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<sst xmlns="http://schemas.openxmlformats.org/spreadsheetml/2006/main" count="998" uniqueCount="435">
  <si>
    <t>DESCRIPTION</t>
  </si>
  <si>
    <t>VENDOR #</t>
  </si>
  <si>
    <t>UNIT SIZE</t>
  </si>
  <si>
    <t>UPC #</t>
  </si>
  <si>
    <t>CASE PACK</t>
  </si>
  <si>
    <t>UNIT COST</t>
  </si>
  <si>
    <t>CASE COST</t>
  </si>
  <si>
    <t>UNIT MSRP</t>
  </si>
  <si>
    <t>CASE WEIGHT</t>
  </si>
  <si>
    <t>UNIT DIMENSIONS</t>
  </si>
  <si>
    <t>CASE DIMENSIONS</t>
  </si>
  <si>
    <t>Effective: July 1st, 2022</t>
  </si>
  <si>
    <t>Sliquid Naturals</t>
  </si>
  <si>
    <t>Naturals H20</t>
  </si>
  <si>
    <t>001</t>
  </si>
  <si>
    <t>4.2 oz</t>
  </si>
  <si>
    <t>894147000012</t>
  </si>
  <si>
    <t>4.25 lbs</t>
  </si>
  <si>
    <t>1.75” Dia x 4.5”</t>
  </si>
  <si>
    <t>8” x 6” x 5”</t>
  </si>
  <si>
    <t>Naturals H20 Bilingual</t>
  </si>
  <si>
    <t>901</t>
  </si>
  <si>
    <t>894147009015</t>
  </si>
  <si>
    <t>Sliquid Sparkle Pride Lube</t>
  </si>
  <si>
    <t>105</t>
  </si>
  <si>
    <t>Naturals Sassy</t>
  </si>
  <si>
    <t>031</t>
  </si>
  <si>
    <t>894147000319</t>
  </si>
  <si>
    <t>Naturals Sassy Bilingual</t>
  </si>
  <si>
    <t>931</t>
  </si>
  <si>
    <t>894147009312</t>
  </si>
  <si>
    <t>Naturals Sea</t>
  </si>
  <si>
    <t>013</t>
  </si>
  <si>
    <t>894147000135</t>
  </si>
  <si>
    <t>Naturals Sea Bilingual</t>
  </si>
  <si>
    <t>913</t>
  </si>
  <si>
    <t>894147009138</t>
  </si>
  <si>
    <t>Naturals Silk</t>
  </si>
  <si>
    <t>009</t>
  </si>
  <si>
    <t>894147000098</t>
  </si>
  <si>
    <t>Naturals Sizzle</t>
  </si>
  <si>
    <t>008</t>
  </si>
  <si>
    <t>894147000081</t>
  </si>
  <si>
    <t>Naturals Satin</t>
  </si>
  <si>
    <t>058</t>
  </si>
  <si>
    <t>894147000586</t>
  </si>
  <si>
    <t>Naturals Silver</t>
  </si>
  <si>
    <t>002</t>
  </si>
  <si>
    <t>894147000029</t>
  </si>
  <si>
    <t>Naturals Spark Booty Buzz</t>
  </si>
  <si>
    <t>990</t>
  </si>
  <si>
    <t>894147009909</t>
  </si>
  <si>
    <t>The Studio Collection - Silver</t>
  </si>
  <si>
    <t>084</t>
  </si>
  <si>
    <t>3.4oz</t>
  </si>
  <si>
    <t>6.2 lbs</t>
  </si>
  <si>
    <t>2.25" x 1.75" x 4.25"</t>
  </si>
  <si>
    <t>9.25" x 5.5" x 4.5"</t>
  </si>
  <si>
    <t>The Studio Collection - Spark</t>
  </si>
  <si>
    <t>085</t>
  </si>
  <si>
    <t>4.2oz</t>
  </si>
  <si>
    <t>650245273556</t>
  </si>
  <si>
    <t>1.5” Dia x 5.75”</t>
  </si>
  <si>
    <t>6.5” x 5” x 6”</t>
  </si>
  <si>
    <t>Naturals Swirl (Cherry Vanilla)</t>
  </si>
  <si>
    <t>005</t>
  </si>
  <si>
    <t>894147000050</t>
  </si>
  <si>
    <t>Naturals Swirl (Pina Colada)</t>
  </si>
  <si>
    <t>006</t>
  </si>
  <si>
    <t>894147000067</t>
  </si>
  <si>
    <t>Naturals Swirl (Green Apple)</t>
  </si>
  <si>
    <t>007</t>
  </si>
  <si>
    <t>894147000074</t>
  </si>
  <si>
    <t>Naturals Swirl (Blue Raspberry)</t>
  </si>
  <si>
    <t>010</t>
  </si>
  <si>
    <t>894147000104</t>
  </si>
  <si>
    <t>Naturals Swirl (Straw. Pomegranate)</t>
  </si>
  <si>
    <t>014</t>
  </si>
  <si>
    <t>894147000142</t>
  </si>
  <si>
    <t>Naturals Swirl (Pink Lemonade)</t>
  </si>
  <si>
    <t>016</t>
  </si>
  <si>
    <t>894147000166</t>
  </si>
  <si>
    <t>Naturals Swirl (Blackberry Fig)</t>
  </si>
  <si>
    <t>021</t>
  </si>
  <si>
    <t>894147000210</t>
  </si>
  <si>
    <t>Naturals Swirl (Tangerine Peach)</t>
  </si>
  <si>
    <t>022</t>
  </si>
  <si>
    <t>894147000227</t>
  </si>
  <si>
    <t>011</t>
  </si>
  <si>
    <t>8.5 oz</t>
  </si>
  <si>
    <t>894147000111</t>
  </si>
  <si>
    <t>4.5 lbs</t>
  </si>
  <si>
    <t>2.25” Dia x 5.5”</t>
  </si>
  <si>
    <t>5” x 7” x 6”</t>
  </si>
  <si>
    <t>911</t>
  </si>
  <si>
    <t>894147009114</t>
  </si>
  <si>
    <t>041</t>
  </si>
  <si>
    <t>894147000418</t>
  </si>
  <si>
    <t>049</t>
  </si>
  <si>
    <t>894147000494</t>
  </si>
  <si>
    <t>019</t>
  </si>
  <si>
    <t>894147000197</t>
  </si>
  <si>
    <t>5” x 7” x 6</t>
  </si>
  <si>
    <t>018</t>
  </si>
  <si>
    <t>5” x 7” x 7</t>
  </si>
  <si>
    <t>059</t>
  </si>
  <si>
    <t>894147000593</t>
  </si>
  <si>
    <t>012</t>
  </si>
  <si>
    <t>894147000128</t>
  </si>
  <si>
    <t>987</t>
  </si>
  <si>
    <t>Naturals H2O</t>
  </si>
  <si>
    <t>996</t>
  </si>
  <si>
    <t>2.0 oz</t>
  </si>
  <si>
    <t>894147009961</t>
  </si>
  <si>
    <t>3 lbs</t>
  </si>
  <si>
    <t>1.25" Dia x 4.5"</t>
  </si>
  <si>
    <t>5.5" x 5.5" x 5"</t>
  </si>
  <si>
    <t>104</t>
  </si>
  <si>
    <t>650245240909</t>
  </si>
  <si>
    <t>997</t>
  </si>
  <si>
    <t>894147009978</t>
  </si>
  <si>
    <t>998</t>
  </si>
  <si>
    <t>894147009985</t>
  </si>
  <si>
    <t>999</t>
  </si>
  <si>
    <t>894147009992</t>
  </si>
  <si>
    <t>928</t>
  </si>
  <si>
    <t>894147009282</t>
  </si>
  <si>
    <t>969</t>
  </si>
  <si>
    <t>894147009695</t>
  </si>
  <si>
    <t>968</t>
  </si>
  <si>
    <t>894147009688</t>
  </si>
  <si>
    <t>988</t>
  </si>
  <si>
    <t>Sliquid Soul</t>
  </si>
  <si>
    <t>991</t>
  </si>
  <si>
    <t>894147009916</t>
  </si>
  <si>
    <t>026</t>
  </si>
  <si>
    <t>894147000265</t>
  </si>
  <si>
    <t>027</t>
  </si>
  <si>
    <t>894147000272</t>
  </si>
  <si>
    <t>900</t>
  </si>
  <si>
    <t>894147009008</t>
  </si>
  <si>
    <t>908</t>
  </si>
  <si>
    <t>894147009084</t>
  </si>
  <si>
    <t>Naturals H20 Pillows</t>
  </si>
  <si>
    <t>003</t>
  </si>
  <si>
    <t>.17 oz</t>
  </si>
  <si>
    <t>894147000036</t>
  </si>
  <si>
    <t>2.5 lbs</t>
  </si>
  <si>
    <t>3” x 3” x .15”</t>
  </si>
  <si>
    <t>10” x 5” x 4”</t>
  </si>
  <si>
    <t>Naturals Sassy Pillows</t>
  </si>
  <si>
    <t>131</t>
  </si>
  <si>
    <t>894147001316</t>
  </si>
  <si>
    <t>Naturals Silver Pillows</t>
  </si>
  <si>
    <t>004</t>
  </si>
  <si>
    <t>894147000043</t>
  </si>
  <si>
    <t>Naturals Silk Pillows</t>
  </si>
  <si>
    <t>119</t>
  </si>
  <si>
    <t>894147001194</t>
  </si>
  <si>
    <t>Naturals Sea Pillows</t>
  </si>
  <si>
    <t>113</t>
  </si>
  <si>
    <t>894147001132</t>
  </si>
  <si>
    <t>Naturals Satin Pillows</t>
  </si>
  <si>
    <t>063</t>
  </si>
  <si>
    <t>894147000630</t>
  </si>
  <si>
    <t>Naturals Swirl Pillows (Cherry Vanilla)</t>
  </si>
  <si>
    <t>015</t>
  </si>
  <si>
    <t>894147000159</t>
  </si>
  <si>
    <t>Naturals Swirl Pillows (Green Apple)</t>
  </si>
  <si>
    <t>017</t>
  </si>
  <si>
    <t>894147000173</t>
  </si>
  <si>
    <t>Naturals Swirl Pillows (Blue Raspberry)</t>
  </si>
  <si>
    <t>030</t>
  </si>
  <si>
    <t>894147000302</t>
  </si>
  <si>
    <t>Naturals Swirl Pillows (Straw. Pom.)</t>
  </si>
  <si>
    <t>114</t>
  </si>
  <si>
    <t>894147001149</t>
  </si>
  <si>
    <t>Naturals Swirl Pillows (Tangerine Peach)</t>
  </si>
  <si>
    <t>025</t>
  </si>
  <si>
    <t>894147000258</t>
  </si>
  <si>
    <t>Naturals Swirl Pillows (Blackberry Fig)</t>
  </si>
  <si>
    <t>023</t>
  </si>
  <si>
    <t>894147000234</t>
  </si>
  <si>
    <t>Sliquid Soul Pillows</t>
  </si>
  <si>
    <t>089</t>
  </si>
  <si>
    <t>894147000890</t>
  </si>
  <si>
    <t>Naturals Spark Pillows</t>
  </si>
  <si>
    <t>993</t>
  </si>
  <si>
    <t>606246395308</t>
  </si>
  <si>
    <t>Sliquid Naturals Lube Cube</t>
  </si>
  <si>
    <t>090</t>
  </si>
  <si>
    <t>2 oz</t>
  </si>
  <si>
    <t>894147000906</t>
  </si>
  <si>
    <t>24x12</t>
  </si>
  <si>
    <t>3.5 lbs</t>
  </si>
  <si>
    <t>2.75” x 2.75” x 1.5”</t>
  </si>
  <si>
    <t>6” x 6” x 8”</t>
  </si>
  <si>
    <t>Sliquid Satin Cube</t>
  </si>
  <si>
    <t>903</t>
  </si>
  <si>
    <t>894147009039</t>
  </si>
  <si>
    <t>Sliquid Lip Lickers Lube Cube</t>
  </si>
  <si>
    <t>905</t>
  </si>
  <si>
    <t>894147009053</t>
  </si>
  <si>
    <t>Sliquid Essentials Lube Cube</t>
  </si>
  <si>
    <t>907</t>
  </si>
  <si>
    <t>894147009077</t>
  </si>
  <si>
    <t>Sliquid Refresh Moisturizer Cube</t>
  </si>
  <si>
    <t>915</t>
  </si>
  <si>
    <t>894147009152</t>
  </si>
  <si>
    <t>Sliquid Soul Cube</t>
  </si>
  <si>
    <t>926</t>
  </si>
  <si>
    <t>894147009268</t>
  </si>
  <si>
    <t>Sliquid Organics</t>
  </si>
  <si>
    <t>Organics Natural</t>
  </si>
  <si>
    <t>042</t>
  </si>
  <si>
    <t>894147000425</t>
  </si>
  <si>
    <t>Organics Natural Bilingual</t>
  </si>
  <si>
    <t>942</t>
  </si>
  <si>
    <t>894147009428</t>
  </si>
  <si>
    <t>Organics Sensation</t>
  </si>
  <si>
    <t>043</t>
  </si>
  <si>
    <t>894147000432</t>
  </si>
  <si>
    <t>Organics Sensation Bilingual</t>
  </si>
  <si>
    <t>943</t>
  </si>
  <si>
    <t>894147009435</t>
  </si>
  <si>
    <t>Organics Silk</t>
  </si>
  <si>
    <t>044</t>
  </si>
  <si>
    <t>894147000449</t>
  </si>
  <si>
    <t>Organics Silk Bilingual</t>
  </si>
  <si>
    <t>944</t>
  </si>
  <si>
    <t>894147009442</t>
  </si>
  <si>
    <t>Organics Natural Gel</t>
  </si>
  <si>
    <t>082</t>
  </si>
  <si>
    <t>894147000821</t>
  </si>
  <si>
    <t>Organics Natural Gel Bilingual</t>
  </si>
  <si>
    <t>982</t>
  </si>
  <si>
    <t>894147009824</t>
  </si>
  <si>
    <t>Organics Oceanics</t>
  </si>
  <si>
    <t>081</t>
  </si>
  <si>
    <t>894147000814</t>
  </si>
  <si>
    <t>Organics Oceanics Bilingual</t>
  </si>
  <si>
    <t>981</t>
  </si>
  <si>
    <t>894147009817</t>
  </si>
  <si>
    <t>046</t>
  </si>
  <si>
    <t>894147000463</t>
  </si>
  <si>
    <t>047</t>
  </si>
  <si>
    <t>894147000470</t>
  </si>
  <si>
    <t>048</t>
  </si>
  <si>
    <t>894147000487</t>
  </si>
  <si>
    <t>086</t>
  </si>
  <si>
    <t>894147000869</t>
  </si>
  <si>
    <t xml:space="preserve">Organics Oceanics </t>
  </si>
  <si>
    <t>083</t>
  </si>
  <si>
    <t>894147000838</t>
  </si>
  <si>
    <t>096</t>
  </si>
  <si>
    <t>894147000968</t>
  </si>
  <si>
    <t>098</t>
  </si>
  <si>
    <t>894147000982</t>
  </si>
  <si>
    <t>099</t>
  </si>
  <si>
    <t>894147000999</t>
  </si>
  <si>
    <t>097</t>
  </si>
  <si>
    <t>894147000975</t>
  </si>
  <si>
    <t>Organics O Gel Multilingual</t>
  </si>
  <si>
    <t>945</t>
  </si>
  <si>
    <t>1 oz</t>
  </si>
  <si>
    <t>894147009459</t>
  </si>
  <si>
    <t>1.25” Dia x 3.75”</t>
  </si>
  <si>
    <t>6” x 4” x 4”</t>
  </si>
  <si>
    <t>Organics Natural Pillows</t>
  </si>
  <si>
    <t>092</t>
  </si>
  <si>
    <t>894147000920</t>
  </si>
  <si>
    <t>Organics Silk Pillows</t>
  </si>
  <si>
    <t>094</t>
  </si>
  <si>
    <t>894147000944</t>
  </si>
  <si>
    <t>Organics Natural Gel Pillows</t>
  </si>
  <si>
    <t>095</t>
  </si>
  <si>
    <t>894147000951</t>
  </si>
  <si>
    <t>Organics Sensation Pillows</t>
  </si>
  <si>
    <t>093</t>
  </si>
  <si>
    <t>894147000937</t>
  </si>
  <si>
    <t>Organics O Gel Pillows</t>
  </si>
  <si>
    <t>245</t>
  </si>
  <si>
    <t>894147002450</t>
  </si>
  <si>
    <t>2” x 2.5” x .25”</t>
  </si>
  <si>
    <t>12” x 12” x 3”</t>
  </si>
  <si>
    <t>Organics O Gel Cube</t>
  </si>
  <si>
    <t>904</t>
  </si>
  <si>
    <t>894147009046</t>
  </si>
  <si>
    <t>Organics Lube Cube</t>
  </si>
  <si>
    <t>060</t>
  </si>
  <si>
    <t>894147000609</t>
  </si>
  <si>
    <t xml:space="preserve">6” x 6” x 8” </t>
  </si>
  <si>
    <t>The Balance Collection</t>
  </si>
  <si>
    <t>Balance Splash (Unscented)</t>
  </si>
  <si>
    <t>024</t>
  </si>
  <si>
    <t>894147000241</t>
  </si>
  <si>
    <t xml:space="preserve">4.5 lbs        </t>
  </si>
  <si>
    <t xml:space="preserve">1.75” Dia x 7.5”       </t>
  </si>
  <si>
    <t xml:space="preserve">5.75” x 4” x 8” </t>
  </si>
  <si>
    <t>Balance Splash (Mango Passion)</t>
  </si>
  <si>
    <t>050</t>
  </si>
  <si>
    <t>894147000500</t>
  </si>
  <si>
    <t>1.75” Dia x 7.5”</t>
  </si>
  <si>
    <t>Balance Splash (Honeydew Cucumber)</t>
  </si>
  <si>
    <t>028</t>
  </si>
  <si>
    <t>894147000289</t>
  </si>
  <si>
    <t>Balance Splash (Grapefruit Thyme)</t>
  </si>
  <si>
    <t>029</t>
  </si>
  <si>
    <t>894147000296</t>
  </si>
  <si>
    <t>Balance Massage - Tranquility</t>
  </si>
  <si>
    <t>076</t>
  </si>
  <si>
    <t>894147000760</t>
  </si>
  <si>
    <t>Balance Massage - Rejuvenation</t>
  </si>
  <si>
    <t>077</t>
  </si>
  <si>
    <t>894147000777</t>
  </si>
  <si>
    <t>Balance Massage - Serenity</t>
  </si>
  <si>
    <t>070</t>
  </si>
  <si>
    <t>894147000708</t>
  </si>
  <si>
    <t>Balance Massage - Escape</t>
  </si>
  <si>
    <t>068</t>
  </si>
  <si>
    <t>894147000685</t>
  </si>
  <si>
    <t xml:space="preserve">Balance Massage - Tranquility  </t>
  </si>
  <si>
    <t>078</t>
  </si>
  <si>
    <t>894147000784</t>
  </si>
  <si>
    <t>3.75 lbs</t>
  </si>
  <si>
    <t>5.75” x 4” x 8”</t>
  </si>
  <si>
    <t>079</t>
  </si>
  <si>
    <t>894147000791</t>
  </si>
  <si>
    <t>071</t>
  </si>
  <si>
    <t>894147000715</t>
  </si>
  <si>
    <t>069</t>
  </si>
  <si>
    <t>894147000692</t>
  </si>
  <si>
    <t>Balance Soak - Limoncello</t>
  </si>
  <si>
    <t>055</t>
  </si>
  <si>
    <t>894147000555</t>
  </si>
  <si>
    <t>Balance Soak - Cherry Blossom</t>
  </si>
  <si>
    <t>056</t>
  </si>
  <si>
    <t>8.5oz</t>
  </si>
  <si>
    <t>894147000562</t>
  </si>
  <si>
    <t>Balance Soak - Coconut Papaya</t>
  </si>
  <si>
    <t>929</t>
  </si>
  <si>
    <t>894147009299</t>
  </si>
  <si>
    <t>Balance Soak - Green Tea</t>
  </si>
  <si>
    <t>933</t>
  </si>
  <si>
    <t>894147009336</t>
  </si>
  <si>
    <t>Balance Soothe - Mandarin Bergamot</t>
  </si>
  <si>
    <t>074</t>
  </si>
  <si>
    <t>650245246697</t>
  </si>
  <si>
    <t>Balance Soothe - Sweet Coconut</t>
  </si>
  <si>
    <t>075</t>
  </si>
  <si>
    <t>650245289786</t>
  </si>
  <si>
    <t>Ride BodyWorx</t>
  </si>
  <si>
    <t>Ride BodyWorx Water Based</t>
  </si>
  <si>
    <t>353</t>
  </si>
  <si>
    <t>894147003532</t>
  </si>
  <si>
    <t>Ride BodyWorx Silicone</t>
  </si>
  <si>
    <t>354</t>
  </si>
  <si>
    <t>894147003549</t>
  </si>
  <si>
    <t>Ride BodyWorx Silk Hybrid</t>
  </si>
  <si>
    <t>350</t>
  </si>
  <si>
    <t>894147003501</t>
  </si>
  <si>
    <t>Ride BodyWorx Booty Buzz</t>
  </si>
  <si>
    <t>989</t>
  </si>
  <si>
    <t>894147009893</t>
  </si>
  <si>
    <t>Ride Rocco Silicone Lube</t>
  </si>
  <si>
    <t>364</t>
  </si>
  <si>
    <t>606246358532</t>
  </si>
  <si>
    <t>Ride Rocco Water Based Lube</t>
  </si>
  <si>
    <t>363</t>
  </si>
  <si>
    <t>606246334086</t>
  </si>
  <si>
    <t>Ride Rocco Seed Hybrid Lube</t>
  </si>
  <si>
    <t>366</t>
  </si>
  <si>
    <t>351</t>
  </si>
  <si>
    <t>894147003518</t>
  </si>
  <si>
    <t>352</t>
  </si>
  <si>
    <t>894147003525</t>
  </si>
  <si>
    <t>359</t>
  </si>
  <si>
    <t>894147003594</t>
  </si>
  <si>
    <t>992</t>
  </si>
  <si>
    <t>894147009923</t>
  </si>
  <si>
    <t>362</t>
  </si>
  <si>
    <t>606246694494</t>
  </si>
  <si>
    <t>361</t>
  </si>
  <si>
    <t>606246382278</t>
  </si>
  <si>
    <t>365</t>
  </si>
  <si>
    <t>036</t>
  </si>
  <si>
    <t>894147000364</t>
  </si>
  <si>
    <t>037</t>
  </si>
  <si>
    <t>894147000371</t>
  </si>
  <si>
    <t>035</t>
  </si>
  <si>
    <t>894147000357</t>
  </si>
  <si>
    <t>Ride Rock Delay Spray</t>
  </si>
  <si>
    <t>950</t>
  </si>
  <si>
    <t>894147009503</t>
  </si>
  <si>
    <t xml:space="preserve">2.2 lbs        </t>
  </si>
  <si>
    <t xml:space="preserve">1.25” Dia x 3.75” </t>
  </si>
  <si>
    <t>Ride Rise Stimulating Gel</t>
  </si>
  <si>
    <t>951</t>
  </si>
  <si>
    <t>894147009510</t>
  </si>
  <si>
    <t>Ride BodyWorx Beard Oil (Sandalwood)</t>
  </si>
  <si>
    <t>980</t>
  </si>
  <si>
    <t>894147009800</t>
  </si>
  <si>
    <t>Ride BodyWorx Water Based Pillows</t>
  </si>
  <si>
    <t>357</t>
  </si>
  <si>
    <t>.17oz</t>
  </si>
  <si>
    <t>894147003570</t>
  </si>
  <si>
    <t>Ride BodyWorx Silicone Pillows</t>
  </si>
  <si>
    <t>358</t>
  </si>
  <si>
    <t>894147003587</t>
  </si>
  <si>
    <t>Ride BodyWorx Silk Hybrid Pillows</t>
  </si>
  <si>
    <t>360</t>
  </si>
  <si>
    <t>894147003600</t>
  </si>
  <si>
    <t>Ride BodyWorx Booty Buzz Pillows</t>
  </si>
  <si>
    <t>994</t>
  </si>
  <si>
    <t>606246637217</t>
  </si>
  <si>
    <t>Specialty Products</t>
  </si>
  <si>
    <t>Buck Angel's T-Lube</t>
  </si>
  <si>
    <t>040</t>
  </si>
  <si>
    <t>894147000401</t>
  </si>
  <si>
    <t>Buck Angel's T-Wash</t>
  </si>
  <si>
    <t>051</t>
  </si>
  <si>
    <t>653166085208</t>
  </si>
  <si>
    <t>Buck Angel's T-Stim</t>
  </si>
  <si>
    <t>052</t>
  </si>
  <si>
    <t>653166487354</t>
  </si>
  <si>
    <t>Buck Angel's T-Oil</t>
  </si>
  <si>
    <t>053</t>
  </si>
  <si>
    <t>653166296383</t>
  </si>
  <si>
    <t>Sliquid Shine Organic Toy Cleaner</t>
  </si>
  <si>
    <t>032</t>
  </si>
  <si>
    <t>894147000326</t>
  </si>
  <si>
    <t>033</t>
  </si>
  <si>
    <t>894147000333</t>
  </si>
  <si>
    <t>1.25" Dia x 5"</t>
  </si>
  <si>
    <t>5.5" x 5.5" x 5.5"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</si>
</sst>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$#,##0.00"/>
  </numFmts>
  <fonts count="6">
    <font>
      <sz val="10.0"/>
      <color rgb="FF000000"/>
      <name val="Arial"/>
    </font>
    <font>
      <sz val="11.0"/>
    </font>
    <font>
      <b/>
      <sz val="11.0"/>
    </font>
    <font>
      <sz val="12.0"/>
      <color rgb="FF000000"/>
      <name val="Calibri"/>
    </font>
    <font>
      <sz val="11.0"/>
      <color rgb="FF000000"/>
      <name val="Arial"/>
    </font>
    <font>
      <sz val="11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2" fontId="2" numFmtId="0" xfId="0" applyAlignment="1" applyFill="1" applyFont="1">
      <alignment shrinkToFit="0" wrapText="1"/>
    </xf>
    <xf borderId="0" fillId="2" fontId="2" numFmtId="49" xfId="0" applyAlignment="1" applyFont="1" applyNumberFormat="1">
      <alignment shrinkToFit="0" wrapText="1"/>
    </xf>
    <xf borderId="0" fillId="0" fontId="2" numFmtId="0" xfId="0" applyAlignment="1" applyFont="1">
      <alignment shrinkToFit="0" wrapText="1"/>
    </xf>
    <xf borderId="0" fillId="2" fontId="1" numFmtId="0" xfId="0" applyAlignment="1" applyFont="1">
      <alignment shrinkToFit="0" wrapText="1"/>
    </xf>
    <xf borderId="0" fillId="2" fontId="1" numFmtId="49" xfId="0" applyAlignment="1" applyFont="1" applyNumberFormat="1">
      <alignment shrinkToFit="0" wrapText="1"/>
    </xf>
    <xf borderId="0" fillId="0" fontId="1" numFmtId="49" xfId="0" applyAlignment="1" applyFont="1" applyNumberFormat="1">
      <alignment shrinkToFit="0" wrapText="1"/>
    </xf>
    <xf borderId="0" fillId="0" fontId="1" numFmtId="164" xfId="0" applyAlignment="1" applyFont="1" applyNumberFormat="1">
      <alignment readingOrder="0" shrinkToFit="0" wrapText="1"/>
    </xf>
    <xf borderId="0" fillId="0" fontId="1" numFmtId="164" xfId="0" applyAlignment="1" applyFont="1" applyNumberFormat="1">
      <alignment shrinkToFit="0" wrapText="1"/>
    </xf>
    <xf borderId="0" fillId="0" fontId="1" numFmtId="164" xfId="0" applyAlignment="1" applyFont="1" applyNumberFormat="1">
      <alignment readingOrder="0" shrinkToFit="0" wrapText="1"/>
    </xf>
    <xf borderId="0" fillId="0" fontId="1" numFmtId="49" xfId="0" applyAlignment="1" applyFont="1" applyNumberFormat="1">
      <alignment readingOrder="0" shrinkToFit="0" wrapText="1"/>
    </xf>
    <xf borderId="0" fillId="0" fontId="3" numFmtId="49" xfId="0" applyAlignment="1" applyFont="1" applyNumberFormat="1">
      <alignment horizontal="left" shrinkToFit="0" vertical="bottom" wrapText="1"/>
    </xf>
    <xf borderId="0" fillId="0" fontId="1" numFmtId="49" xfId="0" applyAlignment="1" applyFont="1" applyNumberFormat="1">
      <alignment shrinkToFit="0" wrapText="1"/>
    </xf>
    <xf borderId="0" fillId="0" fontId="1" numFmtId="164" xfId="0" applyAlignment="1" applyFont="1" applyNumberForma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49" xfId="0" applyAlignment="1" applyFont="1" applyNumberFormat="1">
      <alignment readingOrder="0" shrinkToFit="0" wrapText="1"/>
    </xf>
    <xf borderId="0" fillId="0" fontId="1" numFmtId="0" xfId="0" applyAlignment="1" applyFont="1">
      <alignment shrinkToFit="0" wrapText="1"/>
    </xf>
    <xf borderId="0" fillId="0" fontId="4" numFmtId="49" xfId="0" applyAlignment="1" applyFont="1" applyNumberFormat="1">
      <alignment horizontal="left" shrinkToFit="0" vertical="bottom" wrapText="1"/>
    </xf>
    <xf borderId="0" fillId="0" fontId="3" numFmtId="49" xfId="0" applyAlignment="1" applyFont="1" applyNumberFormat="1">
      <alignment horizontal="left" readingOrder="0" shrinkToFit="0" vertical="bottom" wrapText="1"/>
    </xf>
    <xf borderId="0" fillId="0" fontId="1" numFmtId="0" xfId="0" applyAlignment="1" applyFont="1">
      <alignment shrinkToFit="0" wrapText="1"/>
    </xf>
    <xf borderId="0" fillId="2" fontId="1" numFmtId="0" xfId="0" applyAlignment="1" applyFont="1">
      <alignment readingOrder="0" shrinkToFit="0" wrapText="1"/>
    </xf>
    <xf borderId="0" fillId="2" fontId="1" numFmtId="49" xfId="0" applyAlignment="1" applyFont="1" applyNumberFormat="1">
      <alignment readingOrder="0" shrinkToFit="0" wrapText="1"/>
    </xf>
    <xf borderId="0" fillId="2" fontId="1" numFmtId="164" xfId="0" applyAlignment="1" applyFont="1" applyNumberFormat="1">
      <alignment readingOrder="0" shrinkToFit="0" wrapText="1"/>
    </xf>
    <xf borderId="0" fillId="2" fontId="1" numFmtId="164" xfId="0" applyAlignment="1" applyFont="1" applyNumberFormat="1">
      <alignment shrinkToFit="0" wrapText="1"/>
    </xf>
    <xf borderId="0" fillId="2" fontId="2" numFmtId="164" xfId="0" applyAlignment="1" applyFont="1" applyNumberFormat="1">
      <alignment shrinkToFit="0" wrapText="1"/>
    </xf>
    <xf borderId="0" fillId="0" fontId="2" numFmtId="164" xfId="0" applyAlignment="1" applyFont="1" applyNumberFormat="1">
      <alignment shrinkToFit="0" wrapText="1"/>
    </xf>
    <xf borderId="0" fillId="2" fontId="2" numFmtId="0" xfId="0" applyAlignment="1" applyFont="1">
      <alignment shrinkToFit="0" wrapText="1"/>
    </xf>
    <xf borderId="0" fillId="0" fontId="5" numFmtId="49" xfId="0" applyAlignment="1" applyFont="1" applyNumberFormat="1">
      <alignment readingOrder="0"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5" numFmtId="0" xfId="0" applyAlignment="1" applyFont="1">
      <alignment horizontal="right" readingOrder="0"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right" shrinkToFit="0" vertical="bottom" wrapText="1"/>
    </xf>
    <xf borderId="0" fillId="0" fontId="5" numFmtId="164" xfId="0" applyAlignment="1" applyFont="1" applyNumberFormat="1">
      <alignment horizontal="right" readingOrder="0" shrinkToFit="0" vertical="bottom" wrapText="1"/>
    </xf>
    <xf borderId="0" fillId="0" fontId="2" numFmtId="0" xfId="0" applyAlignment="1" applyFont="1">
      <alignment readingOrder="0" shrinkToFit="0" wrapText="1"/>
    </xf>
    <xf borderId="0" fillId="0" fontId="5" numFmtId="49" xfId="0" applyAlignment="1" applyFont="1" applyNumberFormat="1">
      <alignment readingOrder="0"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right" shrinkToFit="0" vertical="bottom" wrapText="1"/>
    </xf>
    <xf borderId="0" fillId="0" fontId="5" numFmtId="164" xfId="0" applyAlignment="1" applyFont="1" applyNumberFormat="1">
      <alignment horizontal="right" readingOrder="0" shrinkToFit="0" vertical="bottom" wrapText="1"/>
    </xf>
    <xf borderId="0" fillId="0" fontId="5" numFmtId="164" xfId="0" applyAlignment="1" applyFont="1" applyNumberFormat="1">
      <alignment horizontal="right" shrinkToFit="0" vertical="bottom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175" displayName="Table_1" id="1">
  <tableColumns count="11">
    <tableColumn name="DESCRIPTION" id="1"/>
    <tableColumn name="VENDOR #" id="2"/>
    <tableColumn name="UNIT SIZE" id="3"/>
    <tableColumn name="UPC #" id="4"/>
    <tableColumn name="CASE PACK" id="5"/>
    <tableColumn name="UNIT COST" id="6"/>
    <tableColumn name="CASE COST" id="7"/>
    <tableColumn name="UNIT MSRP" id="8"/>
    <tableColumn name="CASE WEIGHT" id="9"/>
    <tableColumn name="UNIT DIMENSIONS" id="10"/>
    <tableColumn name="CASE DIMENSIONS" id="11"/>
  </tableColumns>
  <tableStyleInfo name="Sheet1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2.75"/>
  <cols>
    <col customWidth="1" min="1" max="1" width="34.25"/>
    <col customWidth="1" min="2" max="2" width="8.88"/>
    <col customWidth="1" min="3" max="3" width="8.5"/>
    <col customWidth="1" min="4" max="4" width="13.75"/>
    <col customWidth="1" min="5" max="5" width="7.75"/>
    <col customWidth="1" min="6" max="7" width="8.25"/>
    <col customWidth="1" min="8" max="8" width="9.38"/>
    <col customWidth="1" min="9" max="9" width="9.0"/>
    <col customWidth="1" min="10" max="10" width="18.75"/>
    <col customWidth="1" min="11" max="11" width="16.75"/>
  </cols>
  <sheetData>
    <row r="1" ht="18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ht="14.25" customHeight="1">
      <c r="A2" s="3" t="s">
        <v>11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ht="17.25" customHeight="1">
      <c r="A3" s="6"/>
      <c r="B3" s="6"/>
      <c r="C3" s="6"/>
      <c r="D3" s="7"/>
      <c r="E3" s="6"/>
      <c r="F3" s="6"/>
      <c r="G3" s="6"/>
      <c r="H3" s="8"/>
      <c r="I3" s="6"/>
      <c r="J3" s="6"/>
      <c r="K3" s="6"/>
    </row>
    <row r="4" ht="17.25" customHeight="1">
      <c r="A4" s="6" t="s">
        <v>12</v>
      </c>
      <c r="B4" s="6"/>
      <c r="C4" s="6"/>
      <c r="D4" s="7"/>
      <c r="E4" s="6"/>
      <c r="F4" s="6"/>
      <c r="G4" s="6"/>
      <c r="H4" s="8"/>
      <c r="I4" s="6"/>
      <c r="J4" s="6"/>
      <c r="K4" s="6"/>
    </row>
    <row r="5" ht="17.25" customHeight="1">
      <c r="A5" s="9"/>
      <c r="B5" s="9"/>
      <c r="C5" s="9"/>
      <c r="D5" s="10"/>
      <c r="E5" s="9"/>
      <c r="F5" s="9"/>
      <c r="G5" s="9"/>
      <c r="H5" s="5"/>
      <c r="I5" s="9"/>
      <c r="J5" s="9"/>
      <c r="K5" s="9"/>
    </row>
    <row r="6" ht="17.25" customHeight="1">
      <c r="A6" s="4" t="s">
        <v>13</v>
      </c>
      <c r="B6" s="11" t="s">
        <v>14</v>
      </c>
      <c r="C6" s="4" t="s">
        <v>15</v>
      </c>
      <c r="D6" s="11" t="s">
        <v>16</v>
      </c>
      <c r="E6" s="4">
        <v>12.0</v>
      </c>
      <c r="F6" s="12">
        <v>7.0</v>
      </c>
      <c r="G6" s="13">
        <f t="shared" ref="G6:G27" si="1">E6*F6</f>
        <v>84</v>
      </c>
      <c r="H6" s="14">
        <v>14.0</v>
      </c>
      <c r="I6" s="4" t="s">
        <v>17</v>
      </c>
      <c r="J6" s="4" t="s">
        <v>18</v>
      </c>
      <c r="K6" s="4" t="s">
        <v>19</v>
      </c>
    </row>
    <row r="7" ht="17.25" customHeight="1">
      <c r="A7" s="4" t="s">
        <v>20</v>
      </c>
      <c r="B7" s="11" t="s">
        <v>21</v>
      </c>
      <c r="C7" s="4" t="s">
        <v>15</v>
      </c>
      <c r="D7" s="11" t="s">
        <v>22</v>
      </c>
      <c r="E7" s="4">
        <v>12.0</v>
      </c>
      <c r="F7" s="12">
        <v>7.0</v>
      </c>
      <c r="G7" s="13">
        <f t="shared" si="1"/>
        <v>84</v>
      </c>
      <c r="H7" s="14">
        <v>14.0</v>
      </c>
      <c r="I7" s="4" t="s">
        <v>17</v>
      </c>
      <c r="J7" s="4" t="s">
        <v>18</v>
      </c>
      <c r="K7" s="4" t="s">
        <v>19</v>
      </c>
    </row>
    <row r="8" ht="17.25" customHeight="1">
      <c r="A8" s="3" t="s">
        <v>23</v>
      </c>
      <c r="B8" s="15" t="s">
        <v>24</v>
      </c>
      <c r="C8" s="4" t="s">
        <v>15</v>
      </c>
      <c r="D8" s="16">
        <v>6.50245516332E11</v>
      </c>
      <c r="E8" s="4">
        <v>12.0</v>
      </c>
      <c r="F8" s="12">
        <v>7.0</v>
      </c>
      <c r="G8" s="13">
        <f t="shared" si="1"/>
        <v>84</v>
      </c>
      <c r="H8" s="14">
        <v>14.0</v>
      </c>
      <c r="I8" s="4" t="s">
        <v>17</v>
      </c>
      <c r="J8" s="4" t="s">
        <v>18</v>
      </c>
      <c r="K8" s="4" t="s">
        <v>19</v>
      </c>
    </row>
    <row r="9" ht="17.25" customHeight="1">
      <c r="A9" s="4" t="s">
        <v>25</v>
      </c>
      <c r="B9" s="11" t="s">
        <v>26</v>
      </c>
      <c r="C9" s="4" t="s">
        <v>15</v>
      </c>
      <c r="D9" s="11" t="s">
        <v>27</v>
      </c>
      <c r="E9" s="4">
        <v>12.0</v>
      </c>
      <c r="F9" s="12">
        <v>7.0</v>
      </c>
      <c r="G9" s="13">
        <f t="shared" si="1"/>
        <v>84</v>
      </c>
      <c r="H9" s="14">
        <v>14.0</v>
      </c>
      <c r="I9" s="4" t="s">
        <v>17</v>
      </c>
      <c r="J9" s="4" t="s">
        <v>18</v>
      </c>
      <c r="K9" s="4" t="s">
        <v>19</v>
      </c>
    </row>
    <row r="10" ht="17.25" customHeight="1">
      <c r="A10" s="4" t="s">
        <v>28</v>
      </c>
      <c r="B10" s="11" t="s">
        <v>29</v>
      </c>
      <c r="C10" s="4" t="s">
        <v>15</v>
      </c>
      <c r="D10" s="11" t="s">
        <v>30</v>
      </c>
      <c r="E10" s="4">
        <v>12.0</v>
      </c>
      <c r="F10" s="12">
        <v>7.0</v>
      </c>
      <c r="G10" s="13">
        <f t="shared" si="1"/>
        <v>84</v>
      </c>
      <c r="H10" s="14">
        <v>14.0</v>
      </c>
      <c r="I10" s="4" t="s">
        <v>17</v>
      </c>
      <c r="J10" s="4" t="s">
        <v>18</v>
      </c>
      <c r="K10" s="4" t="s">
        <v>19</v>
      </c>
    </row>
    <row r="11" ht="17.25" customHeight="1">
      <c r="A11" s="4" t="s">
        <v>31</v>
      </c>
      <c r="B11" s="11" t="s">
        <v>32</v>
      </c>
      <c r="C11" s="4" t="s">
        <v>15</v>
      </c>
      <c r="D11" s="11" t="s">
        <v>33</v>
      </c>
      <c r="E11" s="4">
        <v>12.0</v>
      </c>
      <c r="F11" s="12">
        <v>7.5</v>
      </c>
      <c r="G11" s="13">
        <f t="shared" si="1"/>
        <v>90</v>
      </c>
      <c r="H11" s="14">
        <v>15.0</v>
      </c>
      <c r="I11" s="4" t="s">
        <v>17</v>
      </c>
      <c r="J11" s="4" t="s">
        <v>18</v>
      </c>
      <c r="K11" s="4" t="s">
        <v>19</v>
      </c>
    </row>
    <row r="12" ht="17.25" customHeight="1">
      <c r="A12" s="4" t="s">
        <v>34</v>
      </c>
      <c r="B12" s="11" t="s">
        <v>35</v>
      </c>
      <c r="C12" s="4" t="s">
        <v>15</v>
      </c>
      <c r="D12" s="11" t="s">
        <v>36</v>
      </c>
      <c r="E12" s="4">
        <v>12.0</v>
      </c>
      <c r="F12" s="12">
        <v>7.5</v>
      </c>
      <c r="G12" s="13">
        <f t="shared" si="1"/>
        <v>90</v>
      </c>
      <c r="H12" s="14">
        <v>15.0</v>
      </c>
      <c r="I12" s="4" t="s">
        <v>17</v>
      </c>
      <c r="J12" s="4" t="s">
        <v>18</v>
      </c>
      <c r="K12" s="4" t="s">
        <v>19</v>
      </c>
    </row>
    <row r="13" ht="17.25" customHeight="1">
      <c r="A13" s="4" t="s">
        <v>37</v>
      </c>
      <c r="B13" s="11" t="s">
        <v>38</v>
      </c>
      <c r="C13" s="4" t="s">
        <v>15</v>
      </c>
      <c r="D13" s="11" t="s">
        <v>39</v>
      </c>
      <c r="E13" s="4">
        <v>12.0</v>
      </c>
      <c r="F13" s="12">
        <v>7.5</v>
      </c>
      <c r="G13" s="13">
        <f t="shared" si="1"/>
        <v>90</v>
      </c>
      <c r="H13" s="14">
        <v>15.0</v>
      </c>
      <c r="I13" s="4" t="s">
        <v>17</v>
      </c>
      <c r="J13" s="4" t="s">
        <v>18</v>
      </c>
      <c r="K13" s="4" t="s">
        <v>19</v>
      </c>
    </row>
    <row r="14" ht="17.25" customHeight="1">
      <c r="A14" s="4" t="s">
        <v>40</v>
      </c>
      <c r="B14" s="11" t="s">
        <v>41</v>
      </c>
      <c r="C14" s="4" t="s">
        <v>15</v>
      </c>
      <c r="D14" s="11" t="s">
        <v>42</v>
      </c>
      <c r="E14" s="4">
        <v>12.0</v>
      </c>
      <c r="F14" s="12">
        <v>7.0</v>
      </c>
      <c r="G14" s="13">
        <f t="shared" si="1"/>
        <v>84</v>
      </c>
      <c r="H14" s="14">
        <v>14.0</v>
      </c>
      <c r="I14" s="4" t="s">
        <v>17</v>
      </c>
      <c r="J14" s="4" t="s">
        <v>18</v>
      </c>
      <c r="K14" s="4" t="s">
        <v>19</v>
      </c>
    </row>
    <row r="15" ht="17.25" customHeight="1">
      <c r="A15" s="4" t="s">
        <v>43</v>
      </c>
      <c r="B15" s="11" t="s">
        <v>44</v>
      </c>
      <c r="C15" s="4" t="s">
        <v>15</v>
      </c>
      <c r="D15" s="11" t="s">
        <v>45</v>
      </c>
      <c r="E15" s="4">
        <v>12.0</v>
      </c>
      <c r="F15" s="12">
        <v>7.5</v>
      </c>
      <c r="G15" s="13">
        <f t="shared" si="1"/>
        <v>90</v>
      </c>
      <c r="H15" s="14">
        <v>15.0</v>
      </c>
      <c r="I15" s="4" t="s">
        <v>17</v>
      </c>
      <c r="J15" s="4" t="s">
        <v>18</v>
      </c>
      <c r="K15" s="4" t="s">
        <v>19</v>
      </c>
    </row>
    <row r="16" ht="17.25" customHeight="1">
      <c r="A16" s="5" t="s">
        <v>46</v>
      </c>
      <c r="B16" s="17" t="s">
        <v>47</v>
      </c>
      <c r="C16" s="5" t="s">
        <v>15</v>
      </c>
      <c r="D16" s="17" t="s">
        <v>48</v>
      </c>
      <c r="E16" s="5">
        <v>12.0</v>
      </c>
      <c r="F16" s="14">
        <v>17.0</v>
      </c>
      <c r="G16" s="18">
        <f t="shared" si="1"/>
        <v>204</v>
      </c>
      <c r="H16" s="14">
        <v>34.0</v>
      </c>
      <c r="I16" s="5" t="s">
        <v>17</v>
      </c>
      <c r="J16" s="5" t="s">
        <v>18</v>
      </c>
      <c r="K16" s="5" t="s">
        <v>19</v>
      </c>
    </row>
    <row r="17" ht="17.25" customHeight="1">
      <c r="A17" s="19" t="s">
        <v>49</v>
      </c>
      <c r="B17" s="20" t="s">
        <v>50</v>
      </c>
      <c r="C17" s="19" t="s">
        <v>15</v>
      </c>
      <c r="D17" s="20" t="s">
        <v>51</v>
      </c>
      <c r="E17" s="19">
        <v>12.0</v>
      </c>
      <c r="F17" s="14">
        <v>17.5</v>
      </c>
      <c r="G17" s="18">
        <f t="shared" si="1"/>
        <v>210</v>
      </c>
      <c r="H17" s="14">
        <v>35.0</v>
      </c>
      <c r="I17" s="5" t="s">
        <v>17</v>
      </c>
      <c r="J17" s="5" t="s">
        <v>18</v>
      </c>
      <c r="K17" s="5" t="s">
        <v>19</v>
      </c>
    </row>
    <row r="18" ht="17.25" customHeight="1">
      <c r="A18" s="5" t="s">
        <v>52</v>
      </c>
      <c r="B18" s="17" t="s">
        <v>53</v>
      </c>
      <c r="C18" s="5" t="s">
        <v>54</v>
      </c>
      <c r="D18" s="17">
        <v>8.94147000845E11</v>
      </c>
      <c r="E18" s="5">
        <v>12.0</v>
      </c>
      <c r="F18" s="14">
        <v>18.0</v>
      </c>
      <c r="G18" s="18">
        <f t="shared" si="1"/>
        <v>216</v>
      </c>
      <c r="H18" s="14">
        <v>36.0</v>
      </c>
      <c r="I18" s="5" t="s">
        <v>55</v>
      </c>
      <c r="J18" s="5" t="s">
        <v>56</v>
      </c>
      <c r="K18" s="5" t="s">
        <v>57</v>
      </c>
    </row>
    <row r="19" ht="17.25" customHeight="1">
      <c r="A19" s="19" t="s">
        <v>58</v>
      </c>
      <c r="B19" s="20" t="s">
        <v>59</v>
      </c>
      <c r="C19" s="19" t="s">
        <v>60</v>
      </c>
      <c r="D19" s="20" t="s">
        <v>61</v>
      </c>
      <c r="E19" s="19">
        <v>12.0</v>
      </c>
      <c r="F19" s="14">
        <v>18.0</v>
      </c>
      <c r="G19" s="18">
        <f t="shared" si="1"/>
        <v>216</v>
      </c>
      <c r="H19" s="14">
        <v>36.0</v>
      </c>
      <c r="I19" s="5" t="s">
        <v>17</v>
      </c>
      <c r="J19" s="5" t="s">
        <v>62</v>
      </c>
      <c r="K19" s="5" t="s">
        <v>63</v>
      </c>
    </row>
    <row r="20" ht="17.25" customHeight="1">
      <c r="A20" s="4" t="s">
        <v>64</v>
      </c>
      <c r="B20" s="11" t="s">
        <v>65</v>
      </c>
      <c r="C20" s="4" t="s">
        <v>15</v>
      </c>
      <c r="D20" s="11" t="s">
        <v>66</v>
      </c>
      <c r="E20" s="4">
        <v>12.0</v>
      </c>
      <c r="F20" s="12">
        <v>7.0</v>
      </c>
      <c r="G20" s="13">
        <f t="shared" si="1"/>
        <v>84</v>
      </c>
      <c r="H20" s="14">
        <v>14.0</v>
      </c>
      <c r="I20" s="4" t="s">
        <v>17</v>
      </c>
      <c r="J20" s="4" t="s">
        <v>18</v>
      </c>
      <c r="K20" s="4" t="s">
        <v>19</v>
      </c>
    </row>
    <row r="21" ht="17.25" customHeight="1">
      <c r="A21" s="4" t="s">
        <v>67</v>
      </c>
      <c r="B21" s="11" t="s">
        <v>68</v>
      </c>
      <c r="C21" s="4" t="s">
        <v>15</v>
      </c>
      <c r="D21" s="11" t="s">
        <v>69</v>
      </c>
      <c r="E21" s="4">
        <v>12.0</v>
      </c>
      <c r="F21" s="12">
        <v>7.0</v>
      </c>
      <c r="G21" s="13">
        <f t="shared" si="1"/>
        <v>84</v>
      </c>
      <c r="H21" s="14">
        <v>14.0</v>
      </c>
      <c r="I21" s="4" t="s">
        <v>17</v>
      </c>
      <c r="J21" s="4" t="s">
        <v>18</v>
      </c>
      <c r="K21" s="4" t="s">
        <v>19</v>
      </c>
    </row>
    <row r="22" ht="17.25" customHeight="1">
      <c r="A22" s="4" t="s">
        <v>70</v>
      </c>
      <c r="B22" s="11" t="s">
        <v>71</v>
      </c>
      <c r="C22" s="4" t="s">
        <v>15</v>
      </c>
      <c r="D22" s="11" t="s">
        <v>72</v>
      </c>
      <c r="E22" s="4">
        <v>12.0</v>
      </c>
      <c r="F22" s="12">
        <v>7.0</v>
      </c>
      <c r="G22" s="13">
        <f t="shared" si="1"/>
        <v>84</v>
      </c>
      <c r="H22" s="14">
        <v>14.0</v>
      </c>
      <c r="I22" s="4" t="s">
        <v>17</v>
      </c>
      <c r="J22" s="4" t="s">
        <v>18</v>
      </c>
      <c r="K22" s="4" t="s">
        <v>19</v>
      </c>
    </row>
    <row r="23" ht="17.25" customHeight="1">
      <c r="A23" s="4" t="s">
        <v>73</v>
      </c>
      <c r="B23" s="11" t="s">
        <v>74</v>
      </c>
      <c r="C23" s="4" t="s">
        <v>15</v>
      </c>
      <c r="D23" s="11" t="s">
        <v>75</v>
      </c>
      <c r="E23" s="4">
        <v>12.0</v>
      </c>
      <c r="F23" s="12">
        <v>7.0</v>
      </c>
      <c r="G23" s="13">
        <f t="shared" si="1"/>
        <v>84</v>
      </c>
      <c r="H23" s="14">
        <v>14.0</v>
      </c>
      <c r="I23" s="4" t="s">
        <v>17</v>
      </c>
      <c r="J23" s="4" t="s">
        <v>18</v>
      </c>
      <c r="K23" s="4" t="s">
        <v>19</v>
      </c>
    </row>
    <row r="24" ht="17.25" customHeight="1">
      <c r="A24" s="3" t="s">
        <v>76</v>
      </c>
      <c r="B24" s="11" t="s">
        <v>77</v>
      </c>
      <c r="C24" s="4" t="s">
        <v>15</v>
      </c>
      <c r="D24" s="11" t="s">
        <v>78</v>
      </c>
      <c r="E24" s="4">
        <v>12.0</v>
      </c>
      <c r="F24" s="12">
        <v>7.0</v>
      </c>
      <c r="G24" s="13">
        <f t="shared" si="1"/>
        <v>84</v>
      </c>
      <c r="H24" s="14">
        <v>14.0</v>
      </c>
      <c r="I24" s="4" t="s">
        <v>17</v>
      </c>
      <c r="J24" s="4" t="s">
        <v>18</v>
      </c>
      <c r="K24" s="4" t="s">
        <v>19</v>
      </c>
    </row>
    <row r="25" ht="17.25" customHeight="1">
      <c r="A25" s="4" t="s">
        <v>79</v>
      </c>
      <c r="B25" s="11" t="s">
        <v>80</v>
      </c>
      <c r="C25" s="4" t="s">
        <v>15</v>
      </c>
      <c r="D25" s="11" t="s">
        <v>81</v>
      </c>
      <c r="E25" s="4">
        <v>12.0</v>
      </c>
      <c r="F25" s="12">
        <v>7.0</v>
      </c>
      <c r="G25" s="13">
        <f t="shared" si="1"/>
        <v>84</v>
      </c>
      <c r="H25" s="14">
        <v>14.0</v>
      </c>
      <c r="I25" s="4" t="s">
        <v>17</v>
      </c>
      <c r="J25" s="4" t="s">
        <v>18</v>
      </c>
      <c r="K25" s="4" t="s">
        <v>19</v>
      </c>
    </row>
    <row r="26" ht="17.25" customHeight="1">
      <c r="A26" s="21" t="s">
        <v>82</v>
      </c>
      <c r="B26" s="11" t="s">
        <v>83</v>
      </c>
      <c r="C26" s="4" t="s">
        <v>15</v>
      </c>
      <c r="D26" s="11" t="s">
        <v>84</v>
      </c>
      <c r="E26" s="21">
        <v>12.0</v>
      </c>
      <c r="F26" s="12">
        <v>7.0</v>
      </c>
      <c r="G26" s="13">
        <f t="shared" si="1"/>
        <v>84</v>
      </c>
      <c r="H26" s="14">
        <v>14.0</v>
      </c>
      <c r="I26" s="4" t="s">
        <v>17</v>
      </c>
      <c r="J26" s="4" t="s">
        <v>18</v>
      </c>
      <c r="K26" s="4" t="s">
        <v>19</v>
      </c>
    </row>
    <row r="27" ht="17.25" customHeight="1">
      <c r="A27" s="21" t="s">
        <v>85</v>
      </c>
      <c r="B27" s="11" t="s">
        <v>86</v>
      </c>
      <c r="C27" s="4" t="s">
        <v>15</v>
      </c>
      <c r="D27" s="11" t="s">
        <v>87</v>
      </c>
      <c r="E27" s="21">
        <v>12.0</v>
      </c>
      <c r="F27" s="12">
        <v>7.0</v>
      </c>
      <c r="G27" s="13">
        <f t="shared" si="1"/>
        <v>84</v>
      </c>
      <c r="H27" s="14">
        <v>14.0</v>
      </c>
      <c r="I27" s="4" t="s">
        <v>17</v>
      </c>
      <c r="J27" s="4" t="s">
        <v>18</v>
      </c>
      <c r="K27" s="4" t="s">
        <v>19</v>
      </c>
    </row>
    <row r="28" ht="17.25" customHeight="1">
      <c r="A28" s="4"/>
      <c r="B28" s="11"/>
      <c r="C28" s="4"/>
      <c r="D28" s="11"/>
      <c r="E28" s="4"/>
      <c r="F28" s="13"/>
      <c r="G28" s="13"/>
      <c r="H28" s="18"/>
      <c r="I28" s="4"/>
      <c r="J28" s="4"/>
      <c r="K28" s="4"/>
    </row>
    <row r="29" ht="17.25" customHeight="1">
      <c r="A29" s="4" t="s">
        <v>13</v>
      </c>
      <c r="B29" s="11" t="s">
        <v>88</v>
      </c>
      <c r="C29" s="4" t="s">
        <v>89</v>
      </c>
      <c r="D29" s="11" t="s">
        <v>90</v>
      </c>
      <c r="E29" s="4">
        <v>6.0</v>
      </c>
      <c r="F29" s="12">
        <v>11.0</v>
      </c>
      <c r="G29" s="13">
        <f t="shared" ref="G29:G37" si="2">E29*F29</f>
        <v>66</v>
      </c>
      <c r="H29" s="14">
        <v>22.0</v>
      </c>
      <c r="I29" s="4" t="s">
        <v>91</v>
      </c>
      <c r="J29" s="4" t="s">
        <v>92</v>
      </c>
      <c r="K29" s="4" t="s">
        <v>93</v>
      </c>
    </row>
    <row r="30" ht="17.25" customHeight="1">
      <c r="A30" s="4" t="s">
        <v>20</v>
      </c>
      <c r="B30" s="11" t="s">
        <v>94</v>
      </c>
      <c r="C30" s="4" t="s">
        <v>89</v>
      </c>
      <c r="D30" s="11" t="s">
        <v>95</v>
      </c>
      <c r="E30" s="4">
        <v>6.0</v>
      </c>
      <c r="F30" s="12">
        <v>11.0</v>
      </c>
      <c r="G30" s="13">
        <f t="shared" si="2"/>
        <v>66</v>
      </c>
      <c r="H30" s="14">
        <v>22.0</v>
      </c>
      <c r="I30" s="4" t="s">
        <v>91</v>
      </c>
      <c r="J30" s="4" t="s">
        <v>92</v>
      </c>
      <c r="K30" s="4" t="s">
        <v>93</v>
      </c>
    </row>
    <row r="31" ht="17.25" customHeight="1">
      <c r="A31" s="4" t="s">
        <v>25</v>
      </c>
      <c r="B31" s="11" t="s">
        <v>96</v>
      </c>
      <c r="C31" s="4" t="s">
        <v>89</v>
      </c>
      <c r="D31" s="11" t="s">
        <v>97</v>
      </c>
      <c r="E31" s="4">
        <v>6.0</v>
      </c>
      <c r="F31" s="12">
        <v>11.0</v>
      </c>
      <c r="G31" s="13">
        <f t="shared" si="2"/>
        <v>66</v>
      </c>
      <c r="H31" s="14">
        <v>22.0</v>
      </c>
      <c r="I31" s="4" t="s">
        <v>91</v>
      </c>
      <c r="J31" s="4" t="s">
        <v>92</v>
      </c>
      <c r="K31" s="4" t="s">
        <v>93</v>
      </c>
    </row>
    <row r="32" ht="17.25" customHeight="1">
      <c r="A32" s="4" t="s">
        <v>31</v>
      </c>
      <c r="B32" s="11" t="s">
        <v>98</v>
      </c>
      <c r="C32" s="4" t="s">
        <v>89</v>
      </c>
      <c r="D32" s="11" t="s">
        <v>99</v>
      </c>
      <c r="E32" s="4">
        <v>6.0</v>
      </c>
      <c r="F32" s="12">
        <v>12.0</v>
      </c>
      <c r="G32" s="13">
        <f t="shared" si="2"/>
        <v>72</v>
      </c>
      <c r="H32" s="14">
        <v>24.0</v>
      </c>
      <c r="I32" s="4" t="s">
        <v>91</v>
      </c>
      <c r="J32" s="4" t="s">
        <v>92</v>
      </c>
      <c r="K32" s="4" t="s">
        <v>93</v>
      </c>
    </row>
    <row r="33" ht="17.25" customHeight="1">
      <c r="A33" s="4" t="s">
        <v>37</v>
      </c>
      <c r="B33" s="11" t="s">
        <v>100</v>
      </c>
      <c r="C33" s="4" t="s">
        <v>89</v>
      </c>
      <c r="D33" s="11" t="s">
        <v>101</v>
      </c>
      <c r="E33" s="4">
        <v>6.0</v>
      </c>
      <c r="F33" s="12">
        <v>12.0</v>
      </c>
      <c r="G33" s="13">
        <f t="shared" si="2"/>
        <v>72</v>
      </c>
      <c r="H33" s="14">
        <v>24.0</v>
      </c>
      <c r="I33" s="4" t="s">
        <v>91</v>
      </c>
      <c r="J33" s="4" t="s">
        <v>92</v>
      </c>
      <c r="K33" s="4" t="s">
        <v>102</v>
      </c>
    </row>
    <row r="34" ht="17.25" customHeight="1">
      <c r="A34" s="19" t="s">
        <v>40</v>
      </c>
      <c r="B34" s="20" t="s">
        <v>103</v>
      </c>
      <c r="C34" s="19" t="s">
        <v>89</v>
      </c>
      <c r="D34" s="22">
        <v>6.50245514116E11</v>
      </c>
      <c r="E34" s="19">
        <v>6.0</v>
      </c>
      <c r="F34" s="14">
        <v>11.0</v>
      </c>
      <c r="G34" s="18">
        <f t="shared" si="2"/>
        <v>66</v>
      </c>
      <c r="H34" s="14">
        <v>22.0</v>
      </c>
      <c r="I34" s="19" t="s">
        <v>91</v>
      </c>
      <c r="J34" s="5" t="s">
        <v>92</v>
      </c>
      <c r="K34" s="5" t="s">
        <v>104</v>
      </c>
    </row>
    <row r="35" ht="17.25" customHeight="1">
      <c r="A35" s="4" t="s">
        <v>43</v>
      </c>
      <c r="B35" s="11" t="s">
        <v>105</v>
      </c>
      <c r="C35" s="4" t="s">
        <v>89</v>
      </c>
      <c r="D35" s="11" t="s">
        <v>106</v>
      </c>
      <c r="E35" s="4">
        <v>6.0</v>
      </c>
      <c r="F35" s="13">
        <v>12.5</v>
      </c>
      <c r="G35" s="13">
        <f t="shared" si="2"/>
        <v>75</v>
      </c>
      <c r="H35" s="14">
        <v>25.0</v>
      </c>
      <c r="I35" s="4" t="s">
        <v>91</v>
      </c>
      <c r="J35" s="4" t="s">
        <v>92</v>
      </c>
      <c r="K35" s="4" t="s">
        <v>93</v>
      </c>
    </row>
    <row r="36" ht="17.25" customHeight="1">
      <c r="A36" s="5" t="s">
        <v>46</v>
      </c>
      <c r="B36" s="17" t="s">
        <v>107</v>
      </c>
      <c r="C36" s="5" t="s">
        <v>89</v>
      </c>
      <c r="D36" s="17" t="s">
        <v>108</v>
      </c>
      <c r="E36" s="5">
        <v>6.0</v>
      </c>
      <c r="F36" s="14">
        <v>23.5</v>
      </c>
      <c r="G36" s="18">
        <f t="shared" si="2"/>
        <v>141</v>
      </c>
      <c r="H36" s="14">
        <v>47.0</v>
      </c>
      <c r="I36" s="5" t="s">
        <v>91</v>
      </c>
      <c r="J36" s="5" t="s">
        <v>92</v>
      </c>
      <c r="K36" s="5" t="s">
        <v>93</v>
      </c>
    </row>
    <row r="37" ht="17.25" customHeight="1">
      <c r="A37" s="19" t="s">
        <v>49</v>
      </c>
      <c r="B37" s="20" t="s">
        <v>109</v>
      </c>
      <c r="C37" s="5" t="s">
        <v>89</v>
      </c>
      <c r="D37" s="22">
        <v>6.50245232263E11</v>
      </c>
      <c r="E37" s="5">
        <v>6.0</v>
      </c>
      <c r="F37" s="14">
        <v>24.0</v>
      </c>
      <c r="G37" s="18">
        <f t="shared" si="2"/>
        <v>144</v>
      </c>
      <c r="H37" s="14">
        <v>48.0</v>
      </c>
      <c r="I37" s="5" t="s">
        <v>91</v>
      </c>
      <c r="J37" s="5" t="s">
        <v>92</v>
      </c>
      <c r="K37" s="5" t="s">
        <v>93</v>
      </c>
    </row>
    <row r="38" ht="17.25" customHeight="1">
      <c r="A38" s="4"/>
      <c r="B38" s="11"/>
      <c r="C38" s="4"/>
      <c r="D38" s="11"/>
      <c r="E38" s="4"/>
      <c r="F38" s="13"/>
      <c r="G38" s="13"/>
      <c r="H38" s="18"/>
      <c r="I38" s="4"/>
      <c r="J38" s="4"/>
      <c r="K38" s="4"/>
    </row>
    <row r="39" ht="17.25" customHeight="1">
      <c r="A39" s="21" t="s">
        <v>110</v>
      </c>
      <c r="B39" s="11" t="s">
        <v>111</v>
      </c>
      <c r="C39" s="21" t="s">
        <v>112</v>
      </c>
      <c r="D39" s="11" t="s">
        <v>113</v>
      </c>
      <c r="E39" s="21">
        <v>16.0</v>
      </c>
      <c r="F39" s="12">
        <v>5.0</v>
      </c>
      <c r="G39" s="13">
        <f t="shared" ref="G39:G52" si="3">E39*F39</f>
        <v>80</v>
      </c>
      <c r="H39" s="14">
        <v>10.0</v>
      </c>
      <c r="I39" s="21" t="s">
        <v>114</v>
      </c>
      <c r="J39" s="21" t="s">
        <v>115</v>
      </c>
      <c r="K39" s="21" t="s">
        <v>116</v>
      </c>
    </row>
    <row r="40" ht="17.25" customHeight="1">
      <c r="A40" s="3" t="s">
        <v>23</v>
      </c>
      <c r="B40" s="15" t="s">
        <v>117</v>
      </c>
      <c r="C40" s="21" t="s">
        <v>112</v>
      </c>
      <c r="D40" s="23" t="s">
        <v>118</v>
      </c>
      <c r="E40" s="21">
        <v>16.0</v>
      </c>
      <c r="F40" s="12">
        <v>5.0</v>
      </c>
      <c r="G40" s="13">
        <f t="shared" si="3"/>
        <v>80</v>
      </c>
      <c r="H40" s="14">
        <v>10.0</v>
      </c>
      <c r="I40" s="3" t="s">
        <v>114</v>
      </c>
      <c r="J40" s="21" t="s">
        <v>115</v>
      </c>
      <c r="K40" s="21" t="s">
        <v>116</v>
      </c>
    </row>
    <row r="41" ht="17.25" customHeight="1">
      <c r="A41" s="21" t="s">
        <v>25</v>
      </c>
      <c r="B41" s="11" t="s">
        <v>119</v>
      </c>
      <c r="C41" s="21" t="s">
        <v>112</v>
      </c>
      <c r="D41" s="11" t="s">
        <v>120</v>
      </c>
      <c r="E41" s="21">
        <v>16.0</v>
      </c>
      <c r="F41" s="12">
        <v>5.0</v>
      </c>
      <c r="G41" s="13">
        <f t="shared" si="3"/>
        <v>80</v>
      </c>
      <c r="H41" s="14">
        <v>10.0</v>
      </c>
      <c r="I41" s="21" t="s">
        <v>114</v>
      </c>
      <c r="J41" s="21" t="s">
        <v>115</v>
      </c>
      <c r="K41" s="21" t="s">
        <v>116</v>
      </c>
    </row>
    <row r="42" ht="17.25" customHeight="1">
      <c r="A42" s="21" t="s">
        <v>31</v>
      </c>
      <c r="B42" s="11" t="s">
        <v>121</v>
      </c>
      <c r="C42" s="21" t="s">
        <v>112</v>
      </c>
      <c r="D42" s="11" t="s">
        <v>122</v>
      </c>
      <c r="E42" s="21">
        <v>16.0</v>
      </c>
      <c r="F42" s="12">
        <v>5.5</v>
      </c>
      <c r="G42" s="13">
        <f t="shared" si="3"/>
        <v>88</v>
      </c>
      <c r="H42" s="14">
        <v>11.0</v>
      </c>
      <c r="I42" s="21" t="s">
        <v>114</v>
      </c>
      <c r="J42" s="21" t="s">
        <v>115</v>
      </c>
      <c r="K42" s="21" t="s">
        <v>116</v>
      </c>
    </row>
    <row r="43" ht="17.25" customHeight="1">
      <c r="A43" s="21" t="s">
        <v>37</v>
      </c>
      <c r="B43" s="11" t="s">
        <v>123</v>
      </c>
      <c r="C43" s="21" t="s">
        <v>112</v>
      </c>
      <c r="D43" s="11" t="s">
        <v>124</v>
      </c>
      <c r="E43" s="21">
        <v>16.0</v>
      </c>
      <c r="F43" s="12">
        <v>5.5</v>
      </c>
      <c r="G43" s="13">
        <f t="shared" si="3"/>
        <v>88</v>
      </c>
      <c r="H43" s="14">
        <v>11.0</v>
      </c>
      <c r="I43" s="21" t="s">
        <v>114</v>
      </c>
      <c r="J43" s="21" t="s">
        <v>115</v>
      </c>
      <c r="K43" s="21" t="s">
        <v>116</v>
      </c>
    </row>
    <row r="44" ht="17.25" customHeight="1">
      <c r="A44" s="3" t="s">
        <v>40</v>
      </c>
      <c r="B44" s="15" t="s">
        <v>125</v>
      </c>
      <c r="C44" s="3" t="s">
        <v>112</v>
      </c>
      <c r="D44" s="15" t="s">
        <v>126</v>
      </c>
      <c r="E44" s="3">
        <v>16.0</v>
      </c>
      <c r="F44" s="12">
        <v>5.0</v>
      </c>
      <c r="G44" s="13">
        <f t="shared" si="3"/>
        <v>80</v>
      </c>
      <c r="H44" s="14">
        <v>10.0</v>
      </c>
      <c r="I44" s="3" t="s">
        <v>114</v>
      </c>
      <c r="J44" s="3" t="s">
        <v>115</v>
      </c>
      <c r="K44" s="3" t="s">
        <v>116</v>
      </c>
    </row>
    <row r="45" ht="17.25" customHeight="1">
      <c r="A45" s="21" t="s">
        <v>43</v>
      </c>
      <c r="B45" s="11" t="s">
        <v>127</v>
      </c>
      <c r="C45" s="4" t="s">
        <v>112</v>
      </c>
      <c r="D45" s="11" t="s">
        <v>128</v>
      </c>
      <c r="E45" s="4">
        <v>16.0</v>
      </c>
      <c r="F45" s="12">
        <v>5.5</v>
      </c>
      <c r="G45" s="13">
        <f t="shared" si="3"/>
        <v>88</v>
      </c>
      <c r="H45" s="14">
        <v>11.0</v>
      </c>
      <c r="I45" s="21" t="s">
        <v>114</v>
      </c>
      <c r="J45" s="4" t="s">
        <v>115</v>
      </c>
      <c r="K45" s="4" t="s">
        <v>116</v>
      </c>
    </row>
    <row r="46" ht="17.25" customHeight="1">
      <c r="A46" s="24" t="s">
        <v>46</v>
      </c>
      <c r="B46" s="17" t="s">
        <v>129</v>
      </c>
      <c r="C46" s="24" t="s">
        <v>112</v>
      </c>
      <c r="D46" s="17" t="s">
        <v>130</v>
      </c>
      <c r="E46" s="24">
        <v>16.0</v>
      </c>
      <c r="F46" s="14">
        <v>10.0</v>
      </c>
      <c r="G46" s="18">
        <f t="shared" si="3"/>
        <v>160</v>
      </c>
      <c r="H46" s="14">
        <v>20.0</v>
      </c>
      <c r="I46" s="24" t="s">
        <v>114</v>
      </c>
      <c r="J46" s="24" t="s">
        <v>115</v>
      </c>
      <c r="K46" s="24" t="s">
        <v>116</v>
      </c>
    </row>
    <row r="47" ht="17.25" customHeight="1">
      <c r="A47" s="19" t="s">
        <v>49</v>
      </c>
      <c r="B47" s="20" t="s">
        <v>131</v>
      </c>
      <c r="C47" s="24" t="s">
        <v>112</v>
      </c>
      <c r="D47" s="22">
        <v>6.5024555134E11</v>
      </c>
      <c r="E47" s="24">
        <v>16.0</v>
      </c>
      <c r="F47" s="14">
        <v>10.0</v>
      </c>
      <c r="G47" s="18">
        <f t="shared" si="3"/>
        <v>160</v>
      </c>
      <c r="H47" s="14">
        <v>20.0</v>
      </c>
      <c r="I47" s="19" t="s">
        <v>114</v>
      </c>
      <c r="J47" s="24" t="s">
        <v>115</v>
      </c>
      <c r="K47" s="24" t="s">
        <v>116</v>
      </c>
    </row>
    <row r="48" ht="17.25" customHeight="1">
      <c r="A48" s="21" t="s">
        <v>132</v>
      </c>
      <c r="B48" s="11" t="s">
        <v>133</v>
      </c>
      <c r="C48" s="4" t="s">
        <v>112</v>
      </c>
      <c r="D48" s="11" t="s">
        <v>134</v>
      </c>
      <c r="E48" s="4">
        <v>16.0</v>
      </c>
      <c r="F48" s="12">
        <v>7.0</v>
      </c>
      <c r="G48" s="13">
        <f t="shared" si="3"/>
        <v>112</v>
      </c>
      <c r="H48" s="14">
        <v>14.0</v>
      </c>
      <c r="I48" s="21" t="s">
        <v>114</v>
      </c>
      <c r="J48" s="4" t="s">
        <v>115</v>
      </c>
      <c r="K48" s="4" t="s">
        <v>116</v>
      </c>
    </row>
    <row r="49" ht="17.25" customHeight="1">
      <c r="A49" s="3" t="s">
        <v>76</v>
      </c>
      <c r="B49" s="15" t="s">
        <v>135</v>
      </c>
      <c r="C49" s="4" t="s">
        <v>112</v>
      </c>
      <c r="D49" s="15" t="s">
        <v>136</v>
      </c>
      <c r="E49" s="4">
        <v>16.0</v>
      </c>
      <c r="F49" s="12">
        <v>5.0</v>
      </c>
      <c r="G49" s="13">
        <f t="shared" si="3"/>
        <v>80</v>
      </c>
      <c r="H49" s="14">
        <v>10.0</v>
      </c>
      <c r="I49" s="3" t="s">
        <v>114</v>
      </c>
      <c r="J49" s="4" t="s">
        <v>115</v>
      </c>
      <c r="K49" s="4" t="s">
        <v>116</v>
      </c>
    </row>
    <row r="50" ht="17.25" customHeight="1">
      <c r="A50" s="21" t="s">
        <v>85</v>
      </c>
      <c r="B50" s="15" t="s">
        <v>137</v>
      </c>
      <c r="C50" s="4" t="s">
        <v>112</v>
      </c>
      <c r="D50" s="15" t="s">
        <v>138</v>
      </c>
      <c r="E50" s="4">
        <v>16.0</v>
      </c>
      <c r="F50" s="12">
        <v>5.0</v>
      </c>
      <c r="G50" s="13">
        <f t="shared" si="3"/>
        <v>80</v>
      </c>
      <c r="H50" s="14">
        <v>10.0</v>
      </c>
      <c r="I50" s="3" t="s">
        <v>114</v>
      </c>
      <c r="J50" s="4" t="s">
        <v>115</v>
      </c>
      <c r="K50" s="4" t="s">
        <v>116</v>
      </c>
    </row>
    <row r="51" ht="17.25" customHeight="1">
      <c r="A51" s="4" t="s">
        <v>70</v>
      </c>
      <c r="B51" s="15" t="s">
        <v>139</v>
      </c>
      <c r="C51" s="4" t="s">
        <v>112</v>
      </c>
      <c r="D51" s="15" t="s">
        <v>140</v>
      </c>
      <c r="E51" s="4">
        <v>16.0</v>
      </c>
      <c r="F51" s="12">
        <v>5.0</v>
      </c>
      <c r="G51" s="13">
        <f t="shared" si="3"/>
        <v>80</v>
      </c>
      <c r="H51" s="14">
        <v>10.0</v>
      </c>
      <c r="I51" s="3" t="s">
        <v>114</v>
      </c>
      <c r="J51" s="4" t="s">
        <v>115</v>
      </c>
      <c r="K51" s="4" t="s">
        <v>116</v>
      </c>
    </row>
    <row r="52" ht="17.25" customHeight="1">
      <c r="A52" s="4" t="s">
        <v>73</v>
      </c>
      <c r="B52" s="15" t="s">
        <v>141</v>
      </c>
      <c r="C52" s="4" t="s">
        <v>112</v>
      </c>
      <c r="D52" s="15" t="s">
        <v>142</v>
      </c>
      <c r="E52" s="4">
        <v>16.0</v>
      </c>
      <c r="F52" s="12">
        <v>5.0</v>
      </c>
      <c r="G52" s="13">
        <f t="shared" si="3"/>
        <v>80</v>
      </c>
      <c r="H52" s="14">
        <v>10.0</v>
      </c>
      <c r="I52" s="3" t="s">
        <v>114</v>
      </c>
      <c r="J52" s="4" t="s">
        <v>115</v>
      </c>
      <c r="K52" s="4" t="s">
        <v>116</v>
      </c>
    </row>
    <row r="53" ht="17.25" customHeight="1">
      <c r="A53" s="21"/>
      <c r="B53" s="11"/>
      <c r="C53" s="4"/>
      <c r="D53" s="11"/>
      <c r="E53" s="4"/>
      <c r="F53" s="13"/>
      <c r="G53" s="13"/>
      <c r="H53" s="18"/>
      <c r="I53" s="21"/>
      <c r="J53" s="4"/>
      <c r="K53" s="4"/>
    </row>
    <row r="54" ht="17.25" customHeight="1">
      <c r="A54" s="4" t="s">
        <v>143</v>
      </c>
      <c r="B54" s="11" t="s">
        <v>144</v>
      </c>
      <c r="C54" s="4" t="s">
        <v>145</v>
      </c>
      <c r="D54" s="11" t="s">
        <v>146</v>
      </c>
      <c r="E54" s="4">
        <v>200.0</v>
      </c>
      <c r="F54" s="13">
        <v>0.6</v>
      </c>
      <c r="G54" s="13">
        <f t="shared" ref="G54:G67" si="4">E54*F54</f>
        <v>120</v>
      </c>
      <c r="H54" s="18">
        <v>1.25</v>
      </c>
      <c r="I54" s="4" t="s">
        <v>147</v>
      </c>
      <c r="J54" s="4" t="s">
        <v>148</v>
      </c>
      <c r="K54" s="4" t="s">
        <v>149</v>
      </c>
    </row>
    <row r="55" ht="17.25" customHeight="1">
      <c r="A55" s="4" t="s">
        <v>150</v>
      </c>
      <c r="B55" s="11" t="s">
        <v>151</v>
      </c>
      <c r="C55" s="4" t="s">
        <v>145</v>
      </c>
      <c r="D55" s="11" t="s">
        <v>152</v>
      </c>
      <c r="E55" s="4">
        <v>200.0</v>
      </c>
      <c r="F55" s="13">
        <v>0.6</v>
      </c>
      <c r="G55" s="13">
        <f t="shared" si="4"/>
        <v>120</v>
      </c>
      <c r="H55" s="18">
        <v>1.25</v>
      </c>
      <c r="I55" s="4" t="s">
        <v>147</v>
      </c>
      <c r="J55" s="4" t="s">
        <v>148</v>
      </c>
      <c r="K55" s="4" t="s">
        <v>149</v>
      </c>
    </row>
    <row r="56" ht="17.25" customHeight="1">
      <c r="A56" s="5" t="s">
        <v>153</v>
      </c>
      <c r="B56" s="17" t="s">
        <v>154</v>
      </c>
      <c r="C56" s="5" t="s">
        <v>145</v>
      </c>
      <c r="D56" s="17" t="s">
        <v>155</v>
      </c>
      <c r="E56" s="5">
        <v>200.0</v>
      </c>
      <c r="F56" s="14">
        <v>1.25</v>
      </c>
      <c r="G56" s="18">
        <f t="shared" si="4"/>
        <v>250</v>
      </c>
      <c r="H56" s="14">
        <v>2.5</v>
      </c>
      <c r="I56" s="5" t="s">
        <v>147</v>
      </c>
      <c r="J56" s="5" t="s">
        <v>148</v>
      </c>
      <c r="K56" s="5" t="s">
        <v>149</v>
      </c>
    </row>
    <row r="57" ht="17.25" customHeight="1">
      <c r="A57" s="4" t="s">
        <v>156</v>
      </c>
      <c r="B57" s="11" t="s">
        <v>157</v>
      </c>
      <c r="C57" s="4" t="s">
        <v>145</v>
      </c>
      <c r="D57" s="11" t="s">
        <v>158</v>
      </c>
      <c r="E57" s="4">
        <v>200.0</v>
      </c>
      <c r="F57" s="13">
        <v>0.65</v>
      </c>
      <c r="G57" s="13">
        <f t="shared" si="4"/>
        <v>130</v>
      </c>
      <c r="H57" s="18">
        <v>1.25</v>
      </c>
      <c r="I57" s="4" t="s">
        <v>147</v>
      </c>
      <c r="J57" s="4" t="s">
        <v>148</v>
      </c>
      <c r="K57" s="4" t="s">
        <v>149</v>
      </c>
    </row>
    <row r="58" ht="17.25" customHeight="1">
      <c r="A58" s="4" t="s">
        <v>159</v>
      </c>
      <c r="B58" s="11" t="s">
        <v>160</v>
      </c>
      <c r="C58" s="4" t="s">
        <v>145</v>
      </c>
      <c r="D58" s="11" t="s">
        <v>161</v>
      </c>
      <c r="E58" s="4">
        <v>200.0</v>
      </c>
      <c r="F58" s="13">
        <v>0.65</v>
      </c>
      <c r="G58" s="13">
        <f t="shared" si="4"/>
        <v>130</v>
      </c>
      <c r="H58" s="18">
        <v>1.25</v>
      </c>
      <c r="I58" s="4" t="s">
        <v>147</v>
      </c>
      <c r="J58" s="4" t="s">
        <v>148</v>
      </c>
      <c r="K58" s="4" t="s">
        <v>149</v>
      </c>
    </row>
    <row r="59" ht="17.25" customHeight="1">
      <c r="A59" s="4" t="s">
        <v>162</v>
      </c>
      <c r="B59" s="11" t="s">
        <v>163</v>
      </c>
      <c r="C59" s="4" t="s">
        <v>145</v>
      </c>
      <c r="D59" s="11" t="s">
        <v>164</v>
      </c>
      <c r="E59" s="4">
        <v>200.0</v>
      </c>
      <c r="F59" s="13">
        <v>0.75</v>
      </c>
      <c r="G59" s="13">
        <f t="shared" si="4"/>
        <v>150</v>
      </c>
      <c r="H59" s="14">
        <v>1.5</v>
      </c>
      <c r="I59" s="4" t="s">
        <v>147</v>
      </c>
      <c r="J59" s="4" t="s">
        <v>148</v>
      </c>
      <c r="K59" s="4" t="s">
        <v>149</v>
      </c>
    </row>
    <row r="60" ht="17.25" customHeight="1">
      <c r="A60" s="4" t="s">
        <v>165</v>
      </c>
      <c r="B60" s="11" t="s">
        <v>166</v>
      </c>
      <c r="C60" s="4" t="s">
        <v>145</v>
      </c>
      <c r="D60" s="11" t="s">
        <v>167</v>
      </c>
      <c r="E60" s="4">
        <v>200.0</v>
      </c>
      <c r="F60" s="13">
        <v>0.6</v>
      </c>
      <c r="G60" s="13">
        <f t="shared" si="4"/>
        <v>120</v>
      </c>
      <c r="H60" s="18">
        <v>1.25</v>
      </c>
      <c r="I60" s="4" t="s">
        <v>147</v>
      </c>
      <c r="J60" s="4" t="s">
        <v>148</v>
      </c>
      <c r="K60" s="4" t="s">
        <v>149</v>
      </c>
    </row>
    <row r="61" ht="17.25" customHeight="1">
      <c r="A61" s="4" t="s">
        <v>168</v>
      </c>
      <c r="B61" s="11" t="s">
        <v>169</v>
      </c>
      <c r="C61" s="4" t="s">
        <v>145</v>
      </c>
      <c r="D61" s="11" t="s">
        <v>170</v>
      </c>
      <c r="E61" s="4">
        <v>200.0</v>
      </c>
      <c r="F61" s="13">
        <v>0.6</v>
      </c>
      <c r="G61" s="13">
        <f t="shared" si="4"/>
        <v>120</v>
      </c>
      <c r="H61" s="18">
        <v>1.25</v>
      </c>
      <c r="I61" s="4" t="s">
        <v>147</v>
      </c>
      <c r="J61" s="4" t="s">
        <v>148</v>
      </c>
      <c r="K61" s="4" t="s">
        <v>149</v>
      </c>
    </row>
    <row r="62" ht="17.25" customHeight="1">
      <c r="A62" s="4" t="s">
        <v>171</v>
      </c>
      <c r="B62" s="11" t="s">
        <v>172</v>
      </c>
      <c r="C62" s="4" t="s">
        <v>145</v>
      </c>
      <c r="D62" s="11" t="s">
        <v>173</v>
      </c>
      <c r="E62" s="4">
        <v>200.0</v>
      </c>
      <c r="F62" s="13">
        <v>0.6</v>
      </c>
      <c r="G62" s="13">
        <f t="shared" si="4"/>
        <v>120</v>
      </c>
      <c r="H62" s="18">
        <v>1.25</v>
      </c>
      <c r="I62" s="4" t="s">
        <v>147</v>
      </c>
      <c r="J62" s="4" t="s">
        <v>148</v>
      </c>
      <c r="K62" s="4" t="s">
        <v>149</v>
      </c>
    </row>
    <row r="63" ht="17.25" customHeight="1">
      <c r="A63" s="3" t="s">
        <v>174</v>
      </c>
      <c r="B63" s="11" t="s">
        <v>175</v>
      </c>
      <c r="C63" s="4" t="s">
        <v>145</v>
      </c>
      <c r="D63" s="11" t="s">
        <v>176</v>
      </c>
      <c r="E63" s="4">
        <v>200.0</v>
      </c>
      <c r="F63" s="13">
        <v>0.6</v>
      </c>
      <c r="G63" s="13">
        <f t="shared" si="4"/>
        <v>120</v>
      </c>
      <c r="H63" s="18">
        <v>1.25</v>
      </c>
      <c r="I63" s="4" t="s">
        <v>147</v>
      </c>
      <c r="J63" s="4" t="s">
        <v>148</v>
      </c>
      <c r="K63" s="4" t="s">
        <v>149</v>
      </c>
    </row>
    <row r="64" ht="17.25" customHeight="1">
      <c r="A64" s="3" t="s">
        <v>177</v>
      </c>
      <c r="B64" s="15" t="s">
        <v>178</v>
      </c>
      <c r="C64" s="4" t="s">
        <v>145</v>
      </c>
      <c r="D64" s="15" t="s">
        <v>179</v>
      </c>
      <c r="E64" s="4">
        <v>200.0</v>
      </c>
      <c r="F64" s="13">
        <v>0.6</v>
      </c>
      <c r="G64" s="13">
        <f t="shared" si="4"/>
        <v>120</v>
      </c>
      <c r="H64" s="18">
        <v>1.25</v>
      </c>
      <c r="I64" s="4" t="s">
        <v>147</v>
      </c>
      <c r="J64" s="4" t="s">
        <v>148</v>
      </c>
      <c r="K64" s="4" t="s">
        <v>149</v>
      </c>
    </row>
    <row r="65" ht="17.25" customHeight="1">
      <c r="A65" s="3" t="s">
        <v>180</v>
      </c>
      <c r="B65" s="15" t="s">
        <v>181</v>
      </c>
      <c r="C65" s="4" t="s">
        <v>145</v>
      </c>
      <c r="D65" s="15" t="s">
        <v>182</v>
      </c>
      <c r="E65" s="4">
        <v>200.0</v>
      </c>
      <c r="F65" s="13">
        <v>0.6</v>
      </c>
      <c r="G65" s="13">
        <f t="shared" si="4"/>
        <v>120</v>
      </c>
      <c r="H65" s="18">
        <v>1.25</v>
      </c>
      <c r="I65" s="4" t="s">
        <v>147</v>
      </c>
      <c r="J65" s="4" t="s">
        <v>148</v>
      </c>
      <c r="K65" s="4" t="s">
        <v>149</v>
      </c>
    </row>
    <row r="66" ht="17.25" customHeight="1">
      <c r="A66" s="21" t="s">
        <v>183</v>
      </c>
      <c r="B66" s="11" t="s">
        <v>184</v>
      </c>
      <c r="C66" s="4" t="s">
        <v>145</v>
      </c>
      <c r="D66" s="11" t="s">
        <v>185</v>
      </c>
      <c r="E66" s="4">
        <v>200.0</v>
      </c>
      <c r="F66" s="13">
        <v>1.0</v>
      </c>
      <c r="G66" s="13">
        <f t="shared" si="4"/>
        <v>200</v>
      </c>
      <c r="H66" s="18">
        <v>2.0</v>
      </c>
      <c r="I66" s="4" t="s">
        <v>147</v>
      </c>
      <c r="J66" s="4" t="s">
        <v>148</v>
      </c>
      <c r="K66" s="4" t="s">
        <v>149</v>
      </c>
    </row>
    <row r="67" ht="17.25" customHeight="1">
      <c r="A67" s="19" t="s">
        <v>186</v>
      </c>
      <c r="B67" s="20" t="s">
        <v>187</v>
      </c>
      <c r="C67" s="5" t="s">
        <v>145</v>
      </c>
      <c r="D67" s="20" t="s">
        <v>188</v>
      </c>
      <c r="E67" s="5">
        <v>200.0</v>
      </c>
      <c r="F67" s="14">
        <v>1.25</v>
      </c>
      <c r="G67" s="18">
        <f t="shared" si="4"/>
        <v>250</v>
      </c>
      <c r="H67" s="14">
        <v>2.5</v>
      </c>
      <c r="I67" s="5" t="s">
        <v>147</v>
      </c>
      <c r="J67" s="5" t="s">
        <v>148</v>
      </c>
      <c r="K67" s="5" t="s">
        <v>149</v>
      </c>
    </row>
    <row r="68" ht="17.25" customHeight="1">
      <c r="A68" s="4"/>
      <c r="B68" s="11"/>
      <c r="C68" s="4"/>
      <c r="D68" s="11"/>
      <c r="E68" s="4"/>
      <c r="F68" s="13"/>
      <c r="G68" s="13"/>
      <c r="H68" s="18"/>
      <c r="I68" s="4"/>
      <c r="J68" s="4"/>
      <c r="K68" s="4"/>
    </row>
    <row r="69" ht="17.25" customHeight="1">
      <c r="A69" s="4" t="s">
        <v>189</v>
      </c>
      <c r="B69" s="11" t="s">
        <v>190</v>
      </c>
      <c r="C69" s="4" t="s">
        <v>191</v>
      </c>
      <c r="D69" s="11" t="s">
        <v>192</v>
      </c>
      <c r="E69" s="4" t="s">
        <v>193</v>
      </c>
      <c r="F69" s="12">
        <v>7.5</v>
      </c>
      <c r="G69" s="12">
        <v>180.0</v>
      </c>
      <c r="H69" s="14">
        <v>15.0</v>
      </c>
      <c r="I69" s="4" t="s">
        <v>194</v>
      </c>
      <c r="J69" s="4" t="s">
        <v>195</v>
      </c>
      <c r="K69" s="4" t="s">
        <v>196</v>
      </c>
    </row>
    <row r="70" ht="17.25" customHeight="1">
      <c r="A70" s="4" t="s">
        <v>197</v>
      </c>
      <c r="B70" s="11" t="s">
        <v>198</v>
      </c>
      <c r="C70" s="4" t="s">
        <v>191</v>
      </c>
      <c r="D70" s="11" t="s">
        <v>199</v>
      </c>
      <c r="E70" s="4" t="s">
        <v>193</v>
      </c>
      <c r="F70" s="13">
        <v>7.5</v>
      </c>
      <c r="G70" s="13">
        <v>180.0</v>
      </c>
      <c r="H70" s="14">
        <v>15.0</v>
      </c>
      <c r="I70" s="4" t="s">
        <v>194</v>
      </c>
      <c r="J70" s="4" t="s">
        <v>195</v>
      </c>
      <c r="K70" s="4" t="s">
        <v>196</v>
      </c>
    </row>
    <row r="71" ht="17.25" customHeight="1">
      <c r="A71" s="4" t="s">
        <v>200</v>
      </c>
      <c r="B71" s="11" t="s">
        <v>201</v>
      </c>
      <c r="C71" s="4" t="s">
        <v>191</v>
      </c>
      <c r="D71" s="11" t="s">
        <v>202</v>
      </c>
      <c r="E71" s="4" t="s">
        <v>193</v>
      </c>
      <c r="F71" s="12">
        <v>7.5</v>
      </c>
      <c r="G71" s="12">
        <v>180.0</v>
      </c>
      <c r="H71" s="14">
        <v>15.0</v>
      </c>
      <c r="I71" s="4" t="s">
        <v>194</v>
      </c>
      <c r="J71" s="4" t="s">
        <v>195</v>
      </c>
      <c r="K71" s="4" t="s">
        <v>196</v>
      </c>
    </row>
    <row r="72" ht="17.25" customHeight="1">
      <c r="A72" s="4" t="s">
        <v>203</v>
      </c>
      <c r="B72" s="11" t="s">
        <v>204</v>
      </c>
      <c r="C72" s="4" t="s">
        <v>191</v>
      </c>
      <c r="D72" s="11" t="s">
        <v>205</v>
      </c>
      <c r="E72" s="4" t="s">
        <v>193</v>
      </c>
      <c r="F72" s="13">
        <v>7.5</v>
      </c>
      <c r="G72" s="13">
        <v>180.0</v>
      </c>
      <c r="H72" s="14">
        <v>15.0</v>
      </c>
      <c r="I72" s="4" t="s">
        <v>194</v>
      </c>
      <c r="J72" s="4" t="s">
        <v>195</v>
      </c>
      <c r="K72" s="4" t="s">
        <v>196</v>
      </c>
    </row>
    <row r="73" ht="17.25" customHeight="1">
      <c r="A73" s="21" t="s">
        <v>206</v>
      </c>
      <c r="B73" s="11" t="s">
        <v>207</v>
      </c>
      <c r="C73" s="21" t="s">
        <v>191</v>
      </c>
      <c r="D73" s="11" t="s">
        <v>208</v>
      </c>
      <c r="E73" s="4" t="s">
        <v>193</v>
      </c>
      <c r="F73" s="12">
        <v>7.5</v>
      </c>
      <c r="G73" s="12">
        <v>180.0</v>
      </c>
      <c r="H73" s="14">
        <v>15.0</v>
      </c>
      <c r="I73" s="4" t="s">
        <v>194</v>
      </c>
      <c r="J73" s="4" t="s">
        <v>195</v>
      </c>
      <c r="K73" s="4" t="s">
        <v>196</v>
      </c>
    </row>
    <row r="74" ht="17.25" customHeight="1">
      <c r="A74" s="25" t="s">
        <v>209</v>
      </c>
      <c r="B74" s="26" t="s">
        <v>210</v>
      </c>
      <c r="C74" s="25" t="s">
        <v>191</v>
      </c>
      <c r="D74" s="26" t="s">
        <v>211</v>
      </c>
      <c r="E74" s="25" t="s">
        <v>193</v>
      </c>
      <c r="F74" s="27">
        <v>7.5</v>
      </c>
      <c r="G74" s="27">
        <v>180.0</v>
      </c>
      <c r="H74" s="14">
        <v>15.0</v>
      </c>
      <c r="I74" s="4" t="s">
        <v>194</v>
      </c>
      <c r="J74" s="4" t="s">
        <v>195</v>
      </c>
      <c r="K74" s="4" t="s">
        <v>196</v>
      </c>
    </row>
    <row r="75" ht="17.25" customHeight="1">
      <c r="A75" s="9"/>
      <c r="B75" s="10"/>
      <c r="C75" s="9"/>
      <c r="D75" s="10"/>
      <c r="E75" s="9"/>
      <c r="F75" s="28"/>
      <c r="G75" s="28"/>
      <c r="H75" s="18"/>
      <c r="I75" s="9"/>
      <c r="J75" s="9"/>
      <c r="K75" s="9"/>
    </row>
    <row r="76" ht="17.25" customHeight="1">
      <c r="A76" s="6" t="s">
        <v>212</v>
      </c>
      <c r="B76" s="10"/>
      <c r="C76" s="9"/>
      <c r="D76" s="10"/>
      <c r="E76" s="9"/>
      <c r="F76" s="28"/>
      <c r="G76" s="28"/>
      <c r="H76" s="18"/>
      <c r="I76" s="9"/>
      <c r="J76" s="9"/>
      <c r="K76" s="9"/>
    </row>
    <row r="77" ht="17.25" customHeight="1">
      <c r="A77" s="9"/>
      <c r="B77" s="10"/>
      <c r="C77" s="9"/>
      <c r="D77" s="10"/>
      <c r="E77" s="9"/>
      <c r="F77" s="28"/>
      <c r="G77" s="28"/>
      <c r="H77" s="18"/>
      <c r="I77" s="9"/>
      <c r="J77" s="9"/>
      <c r="K77" s="9"/>
    </row>
    <row r="78" ht="17.25" customHeight="1">
      <c r="A78" s="4" t="s">
        <v>213</v>
      </c>
      <c r="B78" s="11" t="s">
        <v>214</v>
      </c>
      <c r="C78" s="4" t="s">
        <v>15</v>
      </c>
      <c r="D78" s="11" t="s">
        <v>215</v>
      </c>
      <c r="E78" s="4">
        <v>12.0</v>
      </c>
      <c r="F78" s="12">
        <v>8.0</v>
      </c>
      <c r="G78" s="13">
        <f t="shared" ref="G78:G87" si="5">E78*F78</f>
        <v>96</v>
      </c>
      <c r="H78" s="14">
        <v>16.0</v>
      </c>
      <c r="I78" s="4" t="s">
        <v>17</v>
      </c>
      <c r="J78" s="4" t="s">
        <v>18</v>
      </c>
      <c r="K78" s="4" t="s">
        <v>19</v>
      </c>
    </row>
    <row r="79" ht="17.25" customHeight="1">
      <c r="A79" s="4" t="s">
        <v>216</v>
      </c>
      <c r="B79" s="11" t="s">
        <v>217</v>
      </c>
      <c r="C79" s="4" t="s">
        <v>15</v>
      </c>
      <c r="D79" s="11" t="s">
        <v>218</v>
      </c>
      <c r="E79" s="4">
        <v>12.0</v>
      </c>
      <c r="F79" s="12">
        <v>8.0</v>
      </c>
      <c r="G79" s="13">
        <f t="shared" si="5"/>
        <v>96</v>
      </c>
      <c r="H79" s="14">
        <v>16.0</v>
      </c>
      <c r="I79" s="4" t="s">
        <v>17</v>
      </c>
      <c r="J79" s="4" t="s">
        <v>18</v>
      </c>
      <c r="K79" s="4" t="s">
        <v>19</v>
      </c>
    </row>
    <row r="80" ht="17.25" customHeight="1">
      <c r="A80" s="4" t="s">
        <v>219</v>
      </c>
      <c r="B80" s="11" t="s">
        <v>220</v>
      </c>
      <c r="C80" s="4" t="s">
        <v>15</v>
      </c>
      <c r="D80" s="11" t="s">
        <v>221</v>
      </c>
      <c r="E80" s="4">
        <v>12.0</v>
      </c>
      <c r="F80" s="12">
        <v>8.0</v>
      </c>
      <c r="G80" s="13">
        <f t="shared" si="5"/>
        <v>96</v>
      </c>
      <c r="H80" s="14">
        <v>16.0</v>
      </c>
      <c r="I80" s="4" t="s">
        <v>17</v>
      </c>
      <c r="J80" s="4" t="s">
        <v>18</v>
      </c>
      <c r="K80" s="4" t="s">
        <v>19</v>
      </c>
    </row>
    <row r="81" ht="17.25" customHeight="1">
      <c r="A81" s="4" t="s">
        <v>222</v>
      </c>
      <c r="B81" s="11" t="s">
        <v>223</v>
      </c>
      <c r="C81" s="4" t="s">
        <v>15</v>
      </c>
      <c r="D81" s="11" t="s">
        <v>224</v>
      </c>
      <c r="E81" s="4">
        <v>12.0</v>
      </c>
      <c r="F81" s="12">
        <v>8.0</v>
      </c>
      <c r="G81" s="13">
        <f t="shared" si="5"/>
        <v>96</v>
      </c>
      <c r="H81" s="14">
        <v>16.0</v>
      </c>
      <c r="I81" s="4" t="s">
        <v>17</v>
      </c>
      <c r="J81" s="4" t="s">
        <v>18</v>
      </c>
      <c r="K81" s="4" t="s">
        <v>19</v>
      </c>
    </row>
    <row r="82" ht="17.25" customHeight="1">
      <c r="A82" s="4" t="s">
        <v>225</v>
      </c>
      <c r="B82" s="11" t="s">
        <v>226</v>
      </c>
      <c r="C82" s="4" t="s">
        <v>15</v>
      </c>
      <c r="D82" s="11" t="s">
        <v>227</v>
      </c>
      <c r="E82" s="4">
        <v>12.0</v>
      </c>
      <c r="F82" s="12">
        <v>8.0</v>
      </c>
      <c r="G82" s="13">
        <f t="shared" si="5"/>
        <v>96</v>
      </c>
      <c r="H82" s="14">
        <v>16.0</v>
      </c>
      <c r="I82" s="4" t="s">
        <v>17</v>
      </c>
      <c r="J82" s="4" t="s">
        <v>18</v>
      </c>
      <c r="K82" s="4" t="s">
        <v>19</v>
      </c>
    </row>
    <row r="83" ht="17.25" customHeight="1">
      <c r="A83" s="4" t="s">
        <v>228</v>
      </c>
      <c r="B83" s="11" t="s">
        <v>229</v>
      </c>
      <c r="C83" s="4" t="s">
        <v>15</v>
      </c>
      <c r="D83" s="11" t="s">
        <v>230</v>
      </c>
      <c r="E83" s="4">
        <v>12.0</v>
      </c>
      <c r="F83" s="12">
        <v>8.0</v>
      </c>
      <c r="G83" s="13">
        <f t="shared" si="5"/>
        <v>96</v>
      </c>
      <c r="H83" s="14">
        <v>16.0</v>
      </c>
      <c r="I83" s="4" t="s">
        <v>17</v>
      </c>
      <c r="J83" s="4" t="s">
        <v>18</v>
      </c>
      <c r="K83" s="4" t="s">
        <v>19</v>
      </c>
    </row>
    <row r="84" ht="17.25" customHeight="1">
      <c r="A84" s="4" t="s">
        <v>231</v>
      </c>
      <c r="B84" s="11" t="s">
        <v>232</v>
      </c>
      <c r="C84" s="4" t="s">
        <v>15</v>
      </c>
      <c r="D84" s="11" t="s">
        <v>233</v>
      </c>
      <c r="E84" s="4">
        <v>12.0</v>
      </c>
      <c r="F84" s="12">
        <v>8.0</v>
      </c>
      <c r="G84" s="13">
        <f t="shared" si="5"/>
        <v>96</v>
      </c>
      <c r="H84" s="14">
        <v>16.0</v>
      </c>
      <c r="I84" s="4" t="s">
        <v>17</v>
      </c>
      <c r="J84" s="4" t="s">
        <v>18</v>
      </c>
      <c r="K84" s="4" t="s">
        <v>19</v>
      </c>
    </row>
    <row r="85" ht="17.25" customHeight="1">
      <c r="A85" s="4" t="s">
        <v>234</v>
      </c>
      <c r="B85" s="11" t="s">
        <v>235</v>
      </c>
      <c r="C85" s="4" t="s">
        <v>15</v>
      </c>
      <c r="D85" s="11" t="s">
        <v>236</v>
      </c>
      <c r="E85" s="4">
        <v>12.0</v>
      </c>
      <c r="F85" s="12">
        <v>8.0</v>
      </c>
      <c r="G85" s="13">
        <f t="shared" si="5"/>
        <v>96</v>
      </c>
      <c r="H85" s="14">
        <v>16.0</v>
      </c>
      <c r="I85" s="4" t="s">
        <v>17</v>
      </c>
      <c r="J85" s="4" t="s">
        <v>18</v>
      </c>
      <c r="K85" s="4" t="s">
        <v>19</v>
      </c>
    </row>
    <row r="86" ht="17.25" customHeight="1">
      <c r="A86" s="4" t="s">
        <v>237</v>
      </c>
      <c r="B86" s="11" t="s">
        <v>238</v>
      </c>
      <c r="C86" s="4" t="s">
        <v>15</v>
      </c>
      <c r="D86" s="11" t="s">
        <v>239</v>
      </c>
      <c r="E86" s="4">
        <v>12.0</v>
      </c>
      <c r="F86" s="12">
        <v>8.0</v>
      </c>
      <c r="G86" s="13">
        <f t="shared" si="5"/>
        <v>96</v>
      </c>
      <c r="H86" s="14">
        <v>16.0</v>
      </c>
      <c r="I86" s="4" t="s">
        <v>17</v>
      </c>
      <c r="J86" s="4" t="s">
        <v>18</v>
      </c>
      <c r="K86" s="4" t="s">
        <v>19</v>
      </c>
    </row>
    <row r="87" ht="17.25" customHeight="1">
      <c r="A87" s="4" t="s">
        <v>240</v>
      </c>
      <c r="B87" s="11" t="s">
        <v>241</v>
      </c>
      <c r="C87" s="4" t="s">
        <v>15</v>
      </c>
      <c r="D87" s="11" t="s">
        <v>242</v>
      </c>
      <c r="E87" s="4">
        <v>12.0</v>
      </c>
      <c r="F87" s="12">
        <v>8.0</v>
      </c>
      <c r="G87" s="13">
        <f t="shared" si="5"/>
        <v>96</v>
      </c>
      <c r="H87" s="14">
        <v>16.0</v>
      </c>
      <c r="I87" s="4" t="s">
        <v>17</v>
      </c>
      <c r="J87" s="4" t="s">
        <v>18</v>
      </c>
      <c r="K87" s="4" t="s">
        <v>19</v>
      </c>
    </row>
    <row r="88" ht="17.25" customHeight="1">
      <c r="A88" s="4"/>
      <c r="B88" s="11"/>
      <c r="C88" s="4"/>
      <c r="D88" s="11"/>
      <c r="E88" s="4"/>
      <c r="F88" s="13"/>
      <c r="G88" s="13"/>
      <c r="H88" s="18"/>
      <c r="I88" s="4"/>
      <c r="J88" s="4"/>
      <c r="K88" s="4"/>
    </row>
    <row r="89" ht="17.25" customHeight="1">
      <c r="A89" s="4" t="s">
        <v>213</v>
      </c>
      <c r="B89" s="11" t="s">
        <v>243</v>
      </c>
      <c r="C89" s="4" t="s">
        <v>89</v>
      </c>
      <c r="D89" s="11" t="s">
        <v>244</v>
      </c>
      <c r="E89" s="4">
        <v>6.0</v>
      </c>
      <c r="F89" s="12">
        <v>12.0</v>
      </c>
      <c r="G89" s="13">
        <f t="shared" ref="G89:G93" si="6">E89*F89</f>
        <v>72</v>
      </c>
      <c r="H89" s="14">
        <v>24.0</v>
      </c>
      <c r="I89" s="4" t="s">
        <v>91</v>
      </c>
      <c r="J89" s="4" t="s">
        <v>92</v>
      </c>
      <c r="K89" s="4" t="s">
        <v>93</v>
      </c>
    </row>
    <row r="90" ht="17.25" customHeight="1">
      <c r="A90" s="4" t="s">
        <v>219</v>
      </c>
      <c r="B90" s="11" t="s">
        <v>245</v>
      </c>
      <c r="C90" s="4" t="s">
        <v>89</v>
      </c>
      <c r="D90" s="11" t="s">
        <v>246</v>
      </c>
      <c r="E90" s="4">
        <v>6.0</v>
      </c>
      <c r="F90" s="12">
        <v>12.0</v>
      </c>
      <c r="G90" s="13">
        <f t="shared" si="6"/>
        <v>72</v>
      </c>
      <c r="H90" s="14">
        <v>24.0</v>
      </c>
      <c r="I90" s="4" t="s">
        <v>91</v>
      </c>
      <c r="J90" s="4" t="s">
        <v>92</v>
      </c>
      <c r="K90" s="4" t="s">
        <v>93</v>
      </c>
    </row>
    <row r="91" ht="17.25" customHeight="1">
      <c r="A91" s="4" t="s">
        <v>225</v>
      </c>
      <c r="B91" s="11" t="s">
        <v>247</v>
      </c>
      <c r="C91" s="4" t="s">
        <v>89</v>
      </c>
      <c r="D91" s="11" t="s">
        <v>248</v>
      </c>
      <c r="E91" s="4">
        <v>6.0</v>
      </c>
      <c r="F91" s="12">
        <v>12.0</v>
      </c>
      <c r="G91" s="13">
        <f t="shared" si="6"/>
        <v>72</v>
      </c>
      <c r="H91" s="14">
        <v>24.0</v>
      </c>
      <c r="I91" s="4" t="s">
        <v>91</v>
      </c>
      <c r="J91" s="4" t="s">
        <v>92</v>
      </c>
      <c r="K91" s="4" t="s">
        <v>93</v>
      </c>
    </row>
    <row r="92" ht="17.25" customHeight="1">
      <c r="A92" s="4" t="s">
        <v>231</v>
      </c>
      <c r="B92" s="11" t="s">
        <v>249</v>
      </c>
      <c r="C92" s="4" t="s">
        <v>89</v>
      </c>
      <c r="D92" s="11" t="s">
        <v>250</v>
      </c>
      <c r="E92" s="4">
        <v>6.0</v>
      </c>
      <c r="F92" s="12">
        <v>12.0</v>
      </c>
      <c r="G92" s="13">
        <f t="shared" si="6"/>
        <v>72</v>
      </c>
      <c r="H92" s="14">
        <v>24.0</v>
      </c>
      <c r="I92" s="4" t="s">
        <v>91</v>
      </c>
      <c r="J92" s="4" t="s">
        <v>92</v>
      </c>
      <c r="K92" s="4" t="s">
        <v>93</v>
      </c>
    </row>
    <row r="93" ht="17.25" customHeight="1">
      <c r="A93" s="4" t="s">
        <v>251</v>
      </c>
      <c r="B93" s="11" t="s">
        <v>252</v>
      </c>
      <c r="C93" s="4" t="s">
        <v>89</v>
      </c>
      <c r="D93" s="11" t="s">
        <v>253</v>
      </c>
      <c r="E93" s="4">
        <v>6.0</v>
      </c>
      <c r="F93" s="12">
        <v>12.0</v>
      </c>
      <c r="G93" s="13">
        <f t="shared" si="6"/>
        <v>72</v>
      </c>
      <c r="H93" s="14">
        <v>24.0</v>
      </c>
      <c r="I93" s="4" t="s">
        <v>91</v>
      </c>
      <c r="J93" s="4" t="s">
        <v>92</v>
      </c>
      <c r="K93" s="4" t="s">
        <v>93</v>
      </c>
    </row>
    <row r="94" ht="17.25" customHeight="1">
      <c r="A94" s="4"/>
      <c r="B94" s="11"/>
      <c r="C94" s="4"/>
      <c r="D94" s="11"/>
      <c r="E94" s="4"/>
      <c r="F94" s="13"/>
      <c r="G94" s="13"/>
      <c r="H94" s="18"/>
      <c r="I94" s="4"/>
      <c r="J94" s="4"/>
      <c r="K94" s="4"/>
    </row>
    <row r="95" ht="17.25" customHeight="1">
      <c r="A95" s="4" t="s">
        <v>213</v>
      </c>
      <c r="B95" s="11" t="s">
        <v>254</v>
      </c>
      <c r="C95" s="21" t="s">
        <v>112</v>
      </c>
      <c r="D95" s="11" t="s">
        <v>255</v>
      </c>
      <c r="E95" s="21">
        <v>16.0</v>
      </c>
      <c r="F95" s="12">
        <v>6.0</v>
      </c>
      <c r="G95" s="13">
        <f t="shared" ref="G95:G99" si="7">E95*F95</f>
        <v>96</v>
      </c>
      <c r="H95" s="14">
        <v>12.0</v>
      </c>
      <c r="I95" s="21" t="s">
        <v>114</v>
      </c>
      <c r="J95" s="21" t="s">
        <v>115</v>
      </c>
      <c r="K95" s="21" t="s">
        <v>116</v>
      </c>
    </row>
    <row r="96" ht="17.25" customHeight="1">
      <c r="A96" s="4" t="s">
        <v>219</v>
      </c>
      <c r="B96" s="11" t="s">
        <v>256</v>
      </c>
      <c r="C96" s="21" t="s">
        <v>112</v>
      </c>
      <c r="D96" s="11" t="s">
        <v>257</v>
      </c>
      <c r="E96" s="21">
        <v>16.0</v>
      </c>
      <c r="F96" s="12">
        <v>6.0</v>
      </c>
      <c r="G96" s="13">
        <f t="shared" si="7"/>
        <v>96</v>
      </c>
      <c r="H96" s="14">
        <v>12.0</v>
      </c>
      <c r="I96" s="21" t="s">
        <v>114</v>
      </c>
      <c r="J96" s="4" t="s">
        <v>115</v>
      </c>
      <c r="K96" s="4" t="s">
        <v>116</v>
      </c>
    </row>
    <row r="97" ht="17.25" customHeight="1">
      <c r="A97" s="4" t="s">
        <v>225</v>
      </c>
      <c r="B97" s="11" t="s">
        <v>258</v>
      </c>
      <c r="C97" s="21" t="s">
        <v>112</v>
      </c>
      <c r="D97" s="11" t="s">
        <v>259</v>
      </c>
      <c r="E97" s="21">
        <v>16.0</v>
      </c>
      <c r="F97" s="12">
        <v>6.0</v>
      </c>
      <c r="G97" s="13">
        <f t="shared" si="7"/>
        <v>96</v>
      </c>
      <c r="H97" s="14">
        <v>12.0</v>
      </c>
      <c r="I97" s="21" t="s">
        <v>114</v>
      </c>
      <c r="J97" s="21" t="s">
        <v>115</v>
      </c>
      <c r="K97" s="21" t="s">
        <v>116</v>
      </c>
    </row>
    <row r="98" ht="17.25" customHeight="1">
      <c r="A98" s="4" t="s">
        <v>231</v>
      </c>
      <c r="B98" s="11" t="s">
        <v>260</v>
      </c>
      <c r="C98" s="21" t="s">
        <v>112</v>
      </c>
      <c r="D98" s="11" t="s">
        <v>261</v>
      </c>
      <c r="E98" s="21">
        <v>16.0</v>
      </c>
      <c r="F98" s="12">
        <v>6.0</v>
      </c>
      <c r="G98" s="13">
        <f t="shared" si="7"/>
        <v>96</v>
      </c>
      <c r="H98" s="14">
        <v>12.0</v>
      </c>
      <c r="I98" s="21" t="s">
        <v>114</v>
      </c>
      <c r="J98" s="4" t="s">
        <v>115</v>
      </c>
      <c r="K98" s="4" t="s">
        <v>116</v>
      </c>
    </row>
    <row r="99" ht="17.25" customHeight="1">
      <c r="A99" s="3" t="s">
        <v>262</v>
      </c>
      <c r="B99" s="11" t="s">
        <v>263</v>
      </c>
      <c r="C99" s="4" t="s">
        <v>264</v>
      </c>
      <c r="D99" s="11" t="s">
        <v>265</v>
      </c>
      <c r="E99" s="4">
        <v>20.0</v>
      </c>
      <c r="F99" s="12">
        <v>8.0</v>
      </c>
      <c r="G99" s="13">
        <f t="shared" si="7"/>
        <v>160</v>
      </c>
      <c r="H99" s="14">
        <v>16.0</v>
      </c>
      <c r="I99" s="4" t="s">
        <v>147</v>
      </c>
      <c r="J99" s="4" t="s">
        <v>266</v>
      </c>
      <c r="K99" s="4" t="s">
        <v>267</v>
      </c>
    </row>
    <row r="100" ht="17.25" customHeight="1">
      <c r="A100" s="4"/>
      <c r="B100" s="11"/>
      <c r="C100" s="4"/>
      <c r="D100" s="11"/>
      <c r="E100" s="4"/>
      <c r="F100" s="13"/>
      <c r="G100" s="13"/>
      <c r="H100" s="18"/>
      <c r="I100" s="4"/>
      <c r="J100" s="4"/>
      <c r="K100" s="4"/>
    </row>
    <row r="101" ht="17.25" customHeight="1">
      <c r="A101" s="4" t="s">
        <v>268</v>
      </c>
      <c r="B101" s="11" t="s">
        <v>269</v>
      </c>
      <c r="C101" s="4" t="s">
        <v>145</v>
      </c>
      <c r="D101" s="11" t="s">
        <v>270</v>
      </c>
      <c r="E101" s="4">
        <v>200.0</v>
      </c>
      <c r="F101" s="13">
        <v>0.65</v>
      </c>
      <c r="G101" s="13">
        <f t="shared" ref="G101:G105" si="8">E101*F101</f>
        <v>130</v>
      </c>
      <c r="H101" s="18">
        <v>1.5</v>
      </c>
      <c r="I101" s="4" t="s">
        <v>147</v>
      </c>
      <c r="J101" s="4" t="s">
        <v>148</v>
      </c>
      <c r="K101" s="4" t="s">
        <v>149</v>
      </c>
    </row>
    <row r="102" ht="17.25" customHeight="1">
      <c r="A102" s="4" t="s">
        <v>271</v>
      </c>
      <c r="B102" s="11" t="s">
        <v>272</v>
      </c>
      <c r="C102" s="4" t="s">
        <v>145</v>
      </c>
      <c r="D102" s="11" t="s">
        <v>273</v>
      </c>
      <c r="E102" s="4">
        <v>200.0</v>
      </c>
      <c r="F102" s="13">
        <v>0.65</v>
      </c>
      <c r="G102" s="13">
        <f t="shared" si="8"/>
        <v>130</v>
      </c>
      <c r="H102" s="18">
        <v>1.5</v>
      </c>
      <c r="I102" s="4" t="s">
        <v>147</v>
      </c>
      <c r="J102" s="4" t="s">
        <v>148</v>
      </c>
      <c r="K102" s="4" t="s">
        <v>149</v>
      </c>
    </row>
    <row r="103" ht="17.25" customHeight="1">
      <c r="A103" s="4" t="s">
        <v>274</v>
      </c>
      <c r="B103" s="11" t="s">
        <v>275</v>
      </c>
      <c r="C103" s="4" t="s">
        <v>145</v>
      </c>
      <c r="D103" s="11" t="s">
        <v>276</v>
      </c>
      <c r="E103" s="4">
        <v>200.0</v>
      </c>
      <c r="F103" s="13">
        <v>0.65</v>
      </c>
      <c r="G103" s="13">
        <f t="shared" si="8"/>
        <v>130</v>
      </c>
      <c r="H103" s="18">
        <v>1.5</v>
      </c>
      <c r="I103" s="4" t="s">
        <v>147</v>
      </c>
      <c r="J103" s="4" t="s">
        <v>148</v>
      </c>
      <c r="K103" s="4" t="s">
        <v>149</v>
      </c>
    </row>
    <row r="104" ht="17.25" customHeight="1">
      <c r="A104" s="21" t="s">
        <v>277</v>
      </c>
      <c r="B104" s="11" t="s">
        <v>278</v>
      </c>
      <c r="C104" s="21" t="s">
        <v>145</v>
      </c>
      <c r="D104" s="11" t="s">
        <v>279</v>
      </c>
      <c r="E104" s="21">
        <v>200.0</v>
      </c>
      <c r="F104" s="13">
        <v>0.65</v>
      </c>
      <c r="G104" s="13">
        <f t="shared" si="8"/>
        <v>130</v>
      </c>
      <c r="H104" s="18">
        <v>1.5</v>
      </c>
      <c r="I104" s="4" t="s">
        <v>147</v>
      </c>
      <c r="J104" s="4" t="s">
        <v>148</v>
      </c>
      <c r="K104" s="4" t="s">
        <v>149</v>
      </c>
    </row>
    <row r="105" ht="17.25" customHeight="1">
      <c r="A105" s="21" t="s">
        <v>280</v>
      </c>
      <c r="B105" s="11" t="s">
        <v>281</v>
      </c>
      <c r="C105" s="4" t="s">
        <v>145</v>
      </c>
      <c r="D105" s="11" t="s">
        <v>282</v>
      </c>
      <c r="E105" s="21">
        <v>200.0</v>
      </c>
      <c r="F105" s="13">
        <v>1.0</v>
      </c>
      <c r="G105" s="13">
        <f t="shared" si="8"/>
        <v>200</v>
      </c>
      <c r="H105" s="18">
        <v>2.0</v>
      </c>
      <c r="I105" s="21" t="s">
        <v>147</v>
      </c>
      <c r="J105" s="4" t="s">
        <v>283</v>
      </c>
      <c r="K105" s="4" t="s">
        <v>284</v>
      </c>
    </row>
    <row r="106" ht="17.25" customHeight="1">
      <c r="A106" s="4"/>
      <c r="B106" s="11"/>
      <c r="C106" s="4"/>
      <c r="D106" s="11"/>
      <c r="E106" s="4"/>
      <c r="F106" s="13"/>
      <c r="G106" s="13"/>
      <c r="H106" s="18"/>
      <c r="I106" s="4"/>
      <c r="J106" s="4"/>
      <c r="K106" s="4"/>
    </row>
    <row r="107" ht="17.25" customHeight="1">
      <c r="A107" s="21" t="s">
        <v>285</v>
      </c>
      <c r="B107" s="11" t="s">
        <v>286</v>
      </c>
      <c r="C107" s="21" t="s">
        <v>191</v>
      </c>
      <c r="D107" s="11" t="s">
        <v>287</v>
      </c>
      <c r="E107" s="21" t="s">
        <v>193</v>
      </c>
      <c r="F107" s="12">
        <v>10.0</v>
      </c>
      <c r="G107" s="12">
        <v>240.0</v>
      </c>
      <c r="H107" s="14">
        <v>20.0</v>
      </c>
      <c r="I107" s="4" t="s">
        <v>194</v>
      </c>
      <c r="J107" s="4" t="s">
        <v>195</v>
      </c>
      <c r="K107" s="4" t="s">
        <v>196</v>
      </c>
    </row>
    <row r="108" ht="17.25" customHeight="1">
      <c r="A108" s="4" t="s">
        <v>288</v>
      </c>
      <c r="B108" s="11" t="s">
        <v>289</v>
      </c>
      <c r="C108" s="4" t="s">
        <v>191</v>
      </c>
      <c r="D108" s="11" t="s">
        <v>290</v>
      </c>
      <c r="E108" s="4" t="s">
        <v>193</v>
      </c>
      <c r="F108" s="12">
        <v>8.0</v>
      </c>
      <c r="G108" s="12">
        <v>192.0</v>
      </c>
      <c r="H108" s="14">
        <v>16.0</v>
      </c>
      <c r="I108" s="4" t="s">
        <v>194</v>
      </c>
      <c r="J108" s="4" t="s">
        <v>195</v>
      </c>
      <c r="K108" s="4" t="s">
        <v>291</v>
      </c>
    </row>
    <row r="109" ht="17.25" customHeight="1">
      <c r="A109" s="4"/>
      <c r="B109" s="11"/>
      <c r="C109" s="4"/>
      <c r="D109" s="11"/>
      <c r="E109" s="4"/>
      <c r="F109" s="13"/>
      <c r="G109" s="13"/>
      <c r="H109" s="18"/>
      <c r="I109" s="4"/>
      <c r="J109" s="4"/>
      <c r="K109" s="4"/>
    </row>
    <row r="110" ht="17.25" customHeight="1">
      <c r="A110" s="6" t="s">
        <v>292</v>
      </c>
      <c r="B110" s="7"/>
      <c r="C110" s="6"/>
      <c r="D110" s="7"/>
      <c r="E110" s="6"/>
      <c r="F110" s="29"/>
      <c r="G110" s="29"/>
      <c r="H110" s="30"/>
      <c r="I110" s="6"/>
      <c r="J110" s="6"/>
      <c r="K110" s="6"/>
    </row>
    <row r="111" ht="17.25" customHeight="1">
      <c r="A111" s="9"/>
      <c r="B111" s="10"/>
      <c r="C111" s="9"/>
      <c r="D111" s="10"/>
      <c r="E111" s="9"/>
      <c r="F111" s="28"/>
      <c r="G111" s="28"/>
      <c r="H111" s="18"/>
      <c r="I111" s="9"/>
      <c r="J111" s="9"/>
      <c r="K111" s="9"/>
    </row>
    <row r="112" ht="17.25" customHeight="1">
      <c r="A112" s="4" t="s">
        <v>293</v>
      </c>
      <c r="B112" s="11" t="s">
        <v>294</v>
      </c>
      <c r="C112" s="4" t="s">
        <v>89</v>
      </c>
      <c r="D112" s="11" t="s">
        <v>295</v>
      </c>
      <c r="E112" s="4">
        <v>6.0</v>
      </c>
      <c r="F112" s="12">
        <v>8.0</v>
      </c>
      <c r="G112" s="13">
        <f t="shared" ref="G112:G115" si="9">E112*F112</f>
        <v>48</v>
      </c>
      <c r="H112" s="14">
        <v>16.0</v>
      </c>
      <c r="I112" s="4" t="s">
        <v>296</v>
      </c>
      <c r="J112" s="4" t="s">
        <v>297</v>
      </c>
      <c r="K112" s="4" t="s">
        <v>298</v>
      </c>
    </row>
    <row r="113" ht="17.25" customHeight="1">
      <c r="A113" s="4" t="s">
        <v>299</v>
      </c>
      <c r="B113" s="11" t="s">
        <v>300</v>
      </c>
      <c r="C113" s="4" t="s">
        <v>89</v>
      </c>
      <c r="D113" s="11" t="s">
        <v>301</v>
      </c>
      <c r="E113" s="4">
        <v>6.0</v>
      </c>
      <c r="F113" s="12">
        <v>8.0</v>
      </c>
      <c r="G113" s="13">
        <f t="shared" si="9"/>
        <v>48</v>
      </c>
      <c r="H113" s="14">
        <v>16.0</v>
      </c>
      <c r="I113" s="4" t="s">
        <v>91</v>
      </c>
      <c r="J113" s="4" t="s">
        <v>302</v>
      </c>
      <c r="K113" s="4" t="s">
        <v>298</v>
      </c>
    </row>
    <row r="114" ht="17.25" customHeight="1">
      <c r="A114" s="4" t="s">
        <v>303</v>
      </c>
      <c r="B114" s="11" t="s">
        <v>304</v>
      </c>
      <c r="C114" s="4" t="s">
        <v>89</v>
      </c>
      <c r="D114" s="11" t="s">
        <v>305</v>
      </c>
      <c r="E114" s="4">
        <v>6.0</v>
      </c>
      <c r="F114" s="12">
        <v>8.0</v>
      </c>
      <c r="G114" s="13">
        <f t="shared" si="9"/>
        <v>48</v>
      </c>
      <c r="H114" s="14">
        <v>16.0</v>
      </c>
      <c r="I114" s="4" t="s">
        <v>91</v>
      </c>
      <c r="J114" s="4" t="s">
        <v>302</v>
      </c>
      <c r="K114" s="4" t="s">
        <v>298</v>
      </c>
    </row>
    <row r="115" ht="17.25" customHeight="1">
      <c r="A115" s="4" t="s">
        <v>306</v>
      </c>
      <c r="B115" s="11" t="s">
        <v>307</v>
      </c>
      <c r="C115" s="4" t="s">
        <v>89</v>
      </c>
      <c r="D115" s="11" t="s">
        <v>308</v>
      </c>
      <c r="E115" s="4">
        <v>6.0</v>
      </c>
      <c r="F115" s="12">
        <v>8.0</v>
      </c>
      <c r="G115" s="13">
        <f t="shared" si="9"/>
        <v>48</v>
      </c>
      <c r="H115" s="14">
        <v>16.0</v>
      </c>
      <c r="I115" s="4" t="s">
        <v>91</v>
      </c>
      <c r="J115" s="4" t="s">
        <v>297</v>
      </c>
      <c r="K115" s="4" t="s">
        <v>298</v>
      </c>
    </row>
    <row r="116" ht="17.25" customHeight="1">
      <c r="A116" s="4"/>
      <c r="B116" s="11"/>
      <c r="C116" s="4"/>
      <c r="D116" s="11"/>
      <c r="E116" s="4"/>
      <c r="F116" s="13"/>
      <c r="G116" s="13"/>
      <c r="H116" s="18"/>
      <c r="I116" s="4"/>
      <c r="J116" s="4"/>
      <c r="K116" s="4"/>
    </row>
    <row r="117" ht="17.25" customHeight="1">
      <c r="A117" s="4" t="s">
        <v>309</v>
      </c>
      <c r="B117" s="11" t="s">
        <v>310</v>
      </c>
      <c r="C117" s="4" t="s">
        <v>15</v>
      </c>
      <c r="D117" s="11" t="s">
        <v>311</v>
      </c>
      <c r="E117" s="4">
        <v>12.0</v>
      </c>
      <c r="F117" s="12">
        <v>7.5</v>
      </c>
      <c r="G117" s="13">
        <f t="shared" ref="G117:G120" si="10">E117*F117</f>
        <v>90</v>
      </c>
      <c r="H117" s="14">
        <v>15.0</v>
      </c>
      <c r="I117" s="4" t="s">
        <v>194</v>
      </c>
      <c r="J117" s="4" t="s">
        <v>62</v>
      </c>
      <c r="K117" s="4" t="s">
        <v>63</v>
      </c>
    </row>
    <row r="118" ht="17.25" customHeight="1">
      <c r="A118" s="4" t="s">
        <v>312</v>
      </c>
      <c r="B118" s="11" t="s">
        <v>313</v>
      </c>
      <c r="C118" s="4" t="s">
        <v>15</v>
      </c>
      <c r="D118" s="11" t="s">
        <v>314</v>
      </c>
      <c r="E118" s="4">
        <v>12.0</v>
      </c>
      <c r="F118" s="12">
        <v>7.5</v>
      </c>
      <c r="G118" s="13">
        <f t="shared" si="10"/>
        <v>90</v>
      </c>
      <c r="H118" s="14">
        <v>15.0</v>
      </c>
      <c r="I118" s="4" t="s">
        <v>194</v>
      </c>
      <c r="J118" s="4" t="s">
        <v>62</v>
      </c>
      <c r="K118" s="4" t="s">
        <v>63</v>
      </c>
    </row>
    <row r="119" ht="17.25" customHeight="1">
      <c r="A119" s="4" t="s">
        <v>315</v>
      </c>
      <c r="B119" s="11" t="s">
        <v>316</v>
      </c>
      <c r="C119" s="4" t="s">
        <v>15</v>
      </c>
      <c r="D119" s="11" t="s">
        <v>317</v>
      </c>
      <c r="E119" s="4">
        <v>12.0</v>
      </c>
      <c r="F119" s="12">
        <v>7.5</v>
      </c>
      <c r="G119" s="13">
        <f t="shared" si="10"/>
        <v>90</v>
      </c>
      <c r="H119" s="14">
        <v>15.0</v>
      </c>
      <c r="I119" s="4" t="s">
        <v>194</v>
      </c>
      <c r="J119" s="4" t="s">
        <v>62</v>
      </c>
      <c r="K119" s="4" t="s">
        <v>63</v>
      </c>
    </row>
    <row r="120" ht="17.25" customHeight="1">
      <c r="A120" s="4" t="s">
        <v>318</v>
      </c>
      <c r="B120" s="11" t="s">
        <v>319</v>
      </c>
      <c r="C120" s="4" t="s">
        <v>15</v>
      </c>
      <c r="D120" s="11" t="s">
        <v>320</v>
      </c>
      <c r="E120" s="4">
        <v>12.0</v>
      </c>
      <c r="F120" s="12">
        <v>7.5</v>
      </c>
      <c r="G120" s="13">
        <f t="shared" si="10"/>
        <v>90</v>
      </c>
      <c r="H120" s="14">
        <v>15.0</v>
      </c>
      <c r="I120" s="4" t="s">
        <v>194</v>
      </c>
      <c r="J120" s="4" t="s">
        <v>62</v>
      </c>
      <c r="K120" s="4" t="s">
        <v>63</v>
      </c>
    </row>
    <row r="121" ht="17.25" customHeight="1">
      <c r="A121" s="4"/>
      <c r="B121" s="11"/>
      <c r="C121" s="4"/>
      <c r="D121" s="11"/>
      <c r="E121" s="4"/>
      <c r="F121" s="13"/>
      <c r="G121" s="13"/>
      <c r="H121" s="18"/>
      <c r="I121" s="4"/>
      <c r="J121" s="4"/>
      <c r="K121" s="4"/>
    </row>
    <row r="122" ht="17.25" customHeight="1">
      <c r="A122" s="4" t="s">
        <v>321</v>
      </c>
      <c r="B122" s="11" t="s">
        <v>322</v>
      </c>
      <c r="C122" s="4" t="s">
        <v>89</v>
      </c>
      <c r="D122" s="11" t="s">
        <v>323</v>
      </c>
      <c r="E122" s="4">
        <v>6.0</v>
      </c>
      <c r="F122" s="12">
        <v>12.0</v>
      </c>
      <c r="G122" s="13">
        <f t="shared" ref="G122:G125" si="11">E122*F122</f>
        <v>72</v>
      </c>
      <c r="H122" s="14">
        <v>25.0</v>
      </c>
      <c r="I122" s="4" t="s">
        <v>324</v>
      </c>
      <c r="J122" s="4" t="s">
        <v>302</v>
      </c>
      <c r="K122" s="4" t="s">
        <v>325</v>
      </c>
    </row>
    <row r="123" ht="17.25" customHeight="1">
      <c r="A123" s="4" t="s">
        <v>312</v>
      </c>
      <c r="B123" s="11" t="s">
        <v>326</v>
      </c>
      <c r="C123" s="4" t="s">
        <v>89</v>
      </c>
      <c r="D123" s="11" t="s">
        <v>327</v>
      </c>
      <c r="E123" s="4">
        <v>6.0</v>
      </c>
      <c r="F123" s="12">
        <v>12.0</v>
      </c>
      <c r="G123" s="13">
        <f t="shared" si="11"/>
        <v>72</v>
      </c>
      <c r="H123" s="14">
        <v>25.0</v>
      </c>
      <c r="I123" s="4" t="s">
        <v>324</v>
      </c>
      <c r="J123" s="4" t="s">
        <v>302</v>
      </c>
      <c r="K123" s="4" t="s">
        <v>325</v>
      </c>
    </row>
    <row r="124" ht="17.25" customHeight="1">
      <c r="A124" s="4" t="s">
        <v>315</v>
      </c>
      <c r="B124" s="11" t="s">
        <v>328</v>
      </c>
      <c r="C124" s="4" t="s">
        <v>89</v>
      </c>
      <c r="D124" s="11" t="s">
        <v>329</v>
      </c>
      <c r="E124" s="4">
        <v>6.0</v>
      </c>
      <c r="F124" s="12">
        <v>12.0</v>
      </c>
      <c r="G124" s="13">
        <f t="shared" si="11"/>
        <v>72</v>
      </c>
      <c r="H124" s="14">
        <v>25.0</v>
      </c>
      <c r="I124" s="4" t="s">
        <v>324</v>
      </c>
      <c r="J124" s="4" t="s">
        <v>302</v>
      </c>
      <c r="K124" s="4" t="s">
        <v>325</v>
      </c>
    </row>
    <row r="125" ht="17.25" customHeight="1">
      <c r="A125" s="4" t="s">
        <v>318</v>
      </c>
      <c r="B125" s="11" t="s">
        <v>330</v>
      </c>
      <c r="C125" s="4" t="s">
        <v>89</v>
      </c>
      <c r="D125" s="11" t="s">
        <v>331</v>
      </c>
      <c r="E125" s="4">
        <v>6.0</v>
      </c>
      <c r="F125" s="12">
        <v>12.0</v>
      </c>
      <c r="G125" s="13">
        <f t="shared" si="11"/>
        <v>72</v>
      </c>
      <c r="H125" s="14">
        <v>25.0</v>
      </c>
      <c r="I125" s="4" t="s">
        <v>324</v>
      </c>
      <c r="J125" s="4" t="s">
        <v>302</v>
      </c>
      <c r="K125" s="4" t="s">
        <v>325</v>
      </c>
    </row>
    <row r="126" ht="17.25" customHeight="1">
      <c r="A126" s="4"/>
      <c r="B126" s="11"/>
      <c r="C126" s="4"/>
      <c r="D126" s="11"/>
      <c r="E126" s="4"/>
      <c r="F126" s="13"/>
      <c r="G126" s="13"/>
      <c r="H126" s="18"/>
      <c r="I126" s="4"/>
      <c r="J126" s="4"/>
      <c r="K126" s="4"/>
    </row>
    <row r="127" ht="17.25" customHeight="1">
      <c r="A127" s="25" t="s">
        <v>332</v>
      </c>
      <c r="B127" s="26" t="s">
        <v>333</v>
      </c>
      <c r="C127" s="25" t="s">
        <v>89</v>
      </c>
      <c r="D127" s="26" t="s">
        <v>334</v>
      </c>
      <c r="E127" s="25">
        <v>6.0</v>
      </c>
      <c r="F127" s="27">
        <v>6.5</v>
      </c>
      <c r="G127" s="27">
        <f t="shared" ref="G127:G130" si="12">F127*E127</f>
        <v>39</v>
      </c>
      <c r="H127" s="14">
        <v>12.0</v>
      </c>
      <c r="I127" s="4" t="s">
        <v>91</v>
      </c>
      <c r="J127" s="4" t="s">
        <v>92</v>
      </c>
      <c r="K127" s="4" t="s">
        <v>93</v>
      </c>
    </row>
    <row r="128" ht="17.25" customHeight="1">
      <c r="A128" s="25" t="s">
        <v>335</v>
      </c>
      <c r="B128" s="26" t="s">
        <v>336</v>
      </c>
      <c r="C128" s="25" t="s">
        <v>337</v>
      </c>
      <c r="D128" s="26" t="s">
        <v>338</v>
      </c>
      <c r="E128" s="25">
        <v>6.0</v>
      </c>
      <c r="F128" s="27">
        <v>6.5</v>
      </c>
      <c r="G128" s="27">
        <f t="shared" si="12"/>
        <v>39</v>
      </c>
      <c r="H128" s="14">
        <v>12.0</v>
      </c>
      <c r="I128" s="4" t="s">
        <v>91</v>
      </c>
      <c r="J128" s="4" t="s">
        <v>92</v>
      </c>
      <c r="K128" s="4" t="s">
        <v>93</v>
      </c>
    </row>
    <row r="129" ht="17.25" customHeight="1">
      <c r="A129" s="19" t="s">
        <v>339</v>
      </c>
      <c r="B129" s="20" t="s">
        <v>340</v>
      </c>
      <c r="C129" s="19" t="s">
        <v>337</v>
      </c>
      <c r="D129" s="20" t="s">
        <v>341</v>
      </c>
      <c r="E129" s="19">
        <v>6.0</v>
      </c>
      <c r="F129" s="14">
        <v>6.5</v>
      </c>
      <c r="G129" s="14">
        <f t="shared" si="12"/>
        <v>39</v>
      </c>
      <c r="H129" s="14">
        <v>12.0</v>
      </c>
      <c r="I129" s="5" t="s">
        <v>91</v>
      </c>
      <c r="J129" s="5" t="s">
        <v>92</v>
      </c>
      <c r="K129" s="5" t="s">
        <v>93</v>
      </c>
    </row>
    <row r="130" ht="17.25" customHeight="1">
      <c r="A130" s="19" t="s">
        <v>342</v>
      </c>
      <c r="B130" s="20" t="s">
        <v>343</v>
      </c>
      <c r="C130" s="19" t="s">
        <v>337</v>
      </c>
      <c r="D130" s="20" t="s">
        <v>344</v>
      </c>
      <c r="E130" s="19">
        <v>6.0</v>
      </c>
      <c r="F130" s="14">
        <v>6.5</v>
      </c>
      <c r="G130" s="14">
        <f t="shared" si="12"/>
        <v>39</v>
      </c>
      <c r="H130" s="14">
        <v>12.0</v>
      </c>
      <c r="I130" s="5" t="s">
        <v>91</v>
      </c>
      <c r="J130" s="5" t="s">
        <v>92</v>
      </c>
      <c r="K130" s="5" t="s">
        <v>93</v>
      </c>
    </row>
    <row r="131" ht="17.25" customHeight="1">
      <c r="A131" s="4"/>
      <c r="B131" s="11"/>
      <c r="C131" s="4"/>
      <c r="D131" s="11"/>
      <c r="E131" s="4"/>
      <c r="F131" s="13"/>
      <c r="G131" s="13"/>
      <c r="H131" s="18"/>
      <c r="I131" s="4"/>
      <c r="J131" s="4"/>
      <c r="K131" s="4"/>
    </row>
    <row r="132" ht="17.25" customHeight="1">
      <c r="A132" s="19" t="s">
        <v>345</v>
      </c>
      <c r="B132" s="20" t="s">
        <v>346</v>
      </c>
      <c r="C132" s="19" t="s">
        <v>337</v>
      </c>
      <c r="D132" s="20" t="s">
        <v>347</v>
      </c>
      <c r="E132" s="19">
        <v>6.0</v>
      </c>
      <c r="F132" s="14">
        <v>8.0</v>
      </c>
      <c r="G132" s="18">
        <f t="shared" ref="G132:G133" si="13">E132*F132</f>
        <v>48</v>
      </c>
      <c r="H132" s="14">
        <v>16.0</v>
      </c>
      <c r="I132" s="5" t="s">
        <v>296</v>
      </c>
      <c r="J132" s="5" t="s">
        <v>297</v>
      </c>
      <c r="K132" s="5" t="s">
        <v>298</v>
      </c>
    </row>
    <row r="133" ht="17.25" customHeight="1">
      <c r="A133" s="19" t="s">
        <v>348</v>
      </c>
      <c r="B133" s="20" t="s">
        <v>349</v>
      </c>
      <c r="C133" s="19" t="s">
        <v>337</v>
      </c>
      <c r="D133" s="20" t="s">
        <v>350</v>
      </c>
      <c r="E133" s="19">
        <v>6.0</v>
      </c>
      <c r="F133" s="14">
        <v>8.0</v>
      </c>
      <c r="G133" s="18">
        <f t="shared" si="13"/>
        <v>48</v>
      </c>
      <c r="H133" s="14">
        <v>16.0</v>
      </c>
      <c r="I133" s="5" t="s">
        <v>296</v>
      </c>
      <c r="J133" s="5" t="s">
        <v>297</v>
      </c>
      <c r="K133" s="5" t="s">
        <v>298</v>
      </c>
    </row>
    <row r="134" ht="17.25" customHeight="1">
      <c r="A134" s="9"/>
      <c r="B134" s="10"/>
      <c r="C134" s="9"/>
      <c r="D134" s="10"/>
      <c r="E134" s="9"/>
      <c r="F134" s="28"/>
      <c r="G134" s="28"/>
      <c r="H134" s="18"/>
      <c r="I134" s="9"/>
      <c r="J134" s="9"/>
      <c r="K134" s="9"/>
    </row>
    <row r="135" ht="17.25" customHeight="1">
      <c r="A135" s="31" t="s">
        <v>351</v>
      </c>
      <c r="B135" s="10"/>
      <c r="C135" s="9"/>
      <c r="D135" s="10"/>
      <c r="E135" s="9"/>
      <c r="F135" s="28"/>
      <c r="G135" s="28"/>
      <c r="H135" s="18"/>
      <c r="I135" s="9"/>
      <c r="J135" s="9"/>
      <c r="K135" s="9"/>
    </row>
    <row r="136" ht="17.25" customHeight="1">
      <c r="A136" s="9"/>
      <c r="B136" s="10"/>
      <c r="C136" s="9"/>
      <c r="D136" s="10"/>
      <c r="E136" s="9"/>
      <c r="F136" s="28"/>
      <c r="G136" s="28"/>
      <c r="H136" s="18"/>
      <c r="I136" s="9"/>
      <c r="J136" s="9"/>
      <c r="K136" s="9"/>
    </row>
    <row r="137" ht="17.25" customHeight="1">
      <c r="A137" s="4" t="s">
        <v>352</v>
      </c>
      <c r="B137" s="11" t="s">
        <v>353</v>
      </c>
      <c r="C137" s="4" t="s">
        <v>15</v>
      </c>
      <c r="D137" s="11" t="s">
        <v>354</v>
      </c>
      <c r="E137" s="4">
        <v>12.0</v>
      </c>
      <c r="F137" s="12">
        <v>7.5</v>
      </c>
      <c r="G137" s="13">
        <f t="shared" ref="G137:G143" si="14">E137*F137</f>
        <v>90</v>
      </c>
      <c r="H137" s="14">
        <v>15.0</v>
      </c>
      <c r="I137" s="4" t="s">
        <v>17</v>
      </c>
      <c r="J137" s="4" t="s">
        <v>62</v>
      </c>
      <c r="K137" s="4" t="s">
        <v>63</v>
      </c>
    </row>
    <row r="138" ht="17.25" customHeight="1">
      <c r="A138" s="5" t="s">
        <v>355</v>
      </c>
      <c r="B138" s="17" t="s">
        <v>356</v>
      </c>
      <c r="C138" s="5" t="s">
        <v>15</v>
      </c>
      <c r="D138" s="17" t="s">
        <v>357</v>
      </c>
      <c r="E138" s="5">
        <v>12.0</v>
      </c>
      <c r="F138" s="14">
        <v>17.0</v>
      </c>
      <c r="G138" s="18">
        <f t="shared" si="14"/>
        <v>204</v>
      </c>
      <c r="H138" s="14">
        <v>34.0</v>
      </c>
      <c r="I138" s="5" t="s">
        <v>17</v>
      </c>
      <c r="J138" s="5" t="s">
        <v>62</v>
      </c>
      <c r="K138" s="5" t="s">
        <v>63</v>
      </c>
    </row>
    <row r="139" ht="17.25" customHeight="1">
      <c r="A139" s="4" t="s">
        <v>358</v>
      </c>
      <c r="B139" s="11" t="s">
        <v>359</v>
      </c>
      <c r="C139" s="4" t="s">
        <v>15</v>
      </c>
      <c r="D139" s="11" t="s">
        <v>360</v>
      </c>
      <c r="E139" s="4">
        <v>12.0</v>
      </c>
      <c r="F139" s="12">
        <v>7.5</v>
      </c>
      <c r="G139" s="13">
        <f t="shared" si="14"/>
        <v>90</v>
      </c>
      <c r="H139" s="18">
        <v>15.0</v>
      </c>
      <c r="I139" s="4" t="s">
        <v>17</v>
      </c>
      <c r="J139" s="4" t="s">
        <v>62</v>
      </c>
      <c r="K139" s="4" t="s">
        <v>63</v>
      </c>
    </row>
    <row r="140" ht="17.25" customHeight="1">
      <c r="A140" s="19" t="s">
        <v>361</v>
      </c>
      <c r="B140" s="20" t="s">
        <v>362</v>
      </c>
      <c r="C140" s="5" t="s">
        <v>15</v>
      </c>
      <c r="D140" s="20" t="s">
        <v>363</v>
      </c>
      <c r="E140" s="5">
        <v>12.0</v>
      </c>
      <c r="F140" s="14">
        <v>17.5</v>
      </c>
      <c r="G140" s="18">
        <f t="shared" si="14"/>
        <v>210</v>
      </c>
      <c r="H140" s="14">
        <v>35.0</v>
      </c>
      <c r="I140" s="5" t="s">
        <v>17</v>
      </c>
      <c r="J140" s="5" t="s">
        <v>62</v>
      </c>
      <c r="K140" s="5" t="s">
        <v>63</v>
      </c>
    </row>
    <row r="141" ht="17.25" customHeight="1">
      <c r="A141" s="19" t="s">
        <v>364</v>
      </c>
      <c r="B141" s="32" t="s">
        <v>365</v>
      </c>
      <c r="C141" s="33" t="s">
        <v>15</v>
      </c>
      <c r="D141" s="32" t="s">
        <v>366</v>
      </c>
      <c r="E141" s="34">
        <v>12.0</v>
      </c>
      <c r="F141" s="14">
        <v>17.0</v>
      </c>
      <c r="G141" s="18">
        <f t="shared" si="14"/>
        <v>204</v>
      </c>
      <c r="H141" s="14">
        <v>34.0</v>
      </c>
      <c r="I141" s="5" t="s">
        <v>17</v>
      </c>
      <c r="J141" s="5" t="s">
        <v>62</v>
      </c>
      <c r="K141" s="5" t="s">
        <v>63</v>
      </c>
    </row>
    <row r="142" ht="17.25" customHeight="1">
      <c r="A142" s="35" t="s">
        <v>367</v>
      </c>
      <c r="B142" s="32" t="s">
        <v>368</v>
      </c>
      <c r="C142" s="35" t="s">
        <v>15</v>
      </c>
      <c r="D142" s="32" t="s">
        <v>369</v>
      </c>
      <c r="E142" s="36">
        <v>12.0</v>
      </c>
      <c r="F142" s="14">
        <v>7.5</v>
      </c>
      <c r="G142" s="18">
        <f t="shared" si="14"/>
        <v>90</v>
      </c>
      <c r="H142" s="14">
        <v>15.0</v>
      </c>
      <c r="I142" s="5" t="s">
        <v>17</v>
      </c>
      <c r="J142" s="5" t="s">
        <v>62</v>
      </c>
      <c r="K142" s="5" t="s">
        <v>63</v>
      </c>
    </row>
    <row r="143" ht="17.25" customHeight="1">
      <c r="A143" s="3" t="s">
        <v>370</v>
      </c>
      <c r="B143" s="15" t="s">
        <v>371</v>
      </c>
      <c r="C143" s="4" t="s">
        <v>15</v>
      </c>
      <c r="D143" s="16">
        <v>6.50245462394E11</v>
      </c>
      <c r="E143" s="4">
        <v>12.0</v>
      </c>
      <c r="F143" s="12">
        <v>7.5</v>
      </c>
      <c r="G143" s="13">
        <f t="shared" si="14"/>
        <v>90</v>
      </c>
      <c r="H143" s="18">
        <v>15.0</v>
      </c>
      <c r="I143" s="4" t="s">
        <v>17</v>
      </c>
      <c r="J143" s="4" t="s">
        <v>62</v>
      </c>
      <c r="K143" s="4" t="s">
        <v>63</v>
      </c>
    </row>
    <row r="144" ht="17.25" customHeight="1">
      <c r="A144" s="4"/>
      <c r="B144" s="11"/>
      <c r="C144" s="4"/>
      <c r="D144" s="11"/>
      <c r="E144" s="4"/>
      <c r="F144" s="13"/>
      <c r="G144" s="13"/>
      <c r="H144" s="18"/>
      <c r="I144" s="4"/>
      <c r="J144" s="4"/>
      <c r="K144" s="4"/>
    </row>
    <row r="145" ht="17.25" customHeight="1">
      <c r="A145" s="4" t="s">
        <v>352</v>
      </c>
      <c r="B145" s="11" t="s">
        <v>372</v>
      </c>
      <c r="C145" s="4" t="s">
        <v>89</v>
      </c>
      <c r="D145" s="11" t="s">
        <v>373</v>
      </c>
      <c r="E145" s="4">
        <v>6.0</v>
      </c>
      <c r="F145" s="12">
        <v>12.0</v>
      </c>
      <c r="G145" s="13">
        <f t="shared" ref="G145:G151" si="15">E145*F145</f>
        <v>72</v>
      </c>
      <c r="H145" s="14">
        <v>24.0</v>
      </c>
      <c r="I145" s="4" t="s">
        <v>91</v>
      </c>
      <c r="J145" s="4" t="s">
        <v>302</v>
      </c>
      <c r="K145" s="4" t="s">
        <v>325</v>
      </c>
    </row>
    <row r="146" ht="17.25" customHeight="1">
      <c r="A146" s="5" t="s">
        <v>355</v>
      </c>
      <c r="B146" s="17" t="s">
        <v>374</v>
      </c>
      <c r="C146" s="5" t="s">
        <v>89</v>
      </c>
      <c r="D146" s="17" t="s">
        <v>375</v>
      </c>
      <c r="E146" s="5">
        <v>6.0</v>
      </c>
      <c r="F146" s="14">
        <v>23.5</v>
      </c>
      <c r="G146" s="18">
        <f t="shared" si="15"/>
        <v>141</v>
      </c>
      <c r="H146" s="14">
        <v>47.0</v>
      </c>
      <c r="I146" s="5" t="s">
        <v>91</v>
      </c>
      <c r="J146" s="5" t="s">
        <v>302</v>
      </c>
      <c r="K146" s="5" t="s">
        <v>325</v>
      </c>
    </row>
    <row r="147" ht="17.25" customHeight="1">
      <c r="A147" s="4" t="s">
        <v>358</v>
      </c>
      <c r="B147" s="11" t="s">
        <v>376</v>
      </c>
      <c r="C147" s="4" t="s">
        <v>89</v>
      </c>
      <c r="D147" s="11" t="s">
        <v>377</v>
      </c>
      <c r="E147" s="4">
        <v>6.0</v>
      </c>
      <c r="F147" s="12">
        <v>12.0</v>
      </c>
      <c r="G147" s="13">
        <f t="shared" si="15"/>
        <v>72</v>
      </c>
      <c r="H147" s="14">
        <v>24.0</v>
      </c>
      <c r="I147" s="4" t="s">
        <v>91</v>
      </c>
      <c r="J147" s="4" t="s">
        <v>302</v>
      </c>
      <c r="K147" s="4" t="s">
        <v>325</v>
      </c>
    </row>
    <row r="148" ht="17.25" customHeight="1">
      <c r="A148" s="19" t="s">
        <v>361</v>
      </c>
      <c r="B148" s="20" t="s">
        <v>378</v>
      </c>
      <c r="C148" s="35" t="s">
        <v>89</v>
      </c>
      <c r="D148" s="20" t="s">
        <v>379</v>
      </c>
      <c r="E148" s="36">
        <v>6.0</v>
      </c>
      <c r="F148" s="14">
        <v>24.0</v>
      </c>
      <c r="G148" s="18">
        <f t="shared" si="15"/>
        <v>144</v>
      </c>
      <c r="H148" s="14">
        <v>48.0</v>
      </c>
      <c r="I148" s="33" t="s">
        <v>91</v>
      </c>
      <c r="J148" s="35" t="s">
        <v>302</v>
      </c>
      <c r="K148" s="35" t="s">
        <v>325</v>
      </c>
    </row>
    <row r="149" ht="17.25" customHeight="1">
      <c r="A149" s="35" t="s">
        <v>364</v>
      </c>
      <c r="B149" s="32" t="s">
        <v>380</v>
      </c>
      <c r="C149" s="35" t="s">
        <v>89</v>
      </c>
      <c r="D149" s="32" t="s">
        <v>381</v>
      </c>
      <c r="E149" s="36">
        <v>6.0</v>
      </c>
      <c r="F149" s="14">
        <v>23.5</v>
      </c>
      <c r="G149" s="18">
        <f t="shared" si="15"/>
        <v>141</v>
      </c>
      <c r="H149" s="14">
        <v>47.0</v>
      </c>
      <c r="I149" s="5" t="s">
        <v>91</v>
      </c>
      <c r="J149" s="5" t="s">
        <v>302</v>
      </c>
      <c r="K149" s="5" t="s">
        <v>325</v>
      </c>
    </row>
    <row r="150" ht="17.25" customHeight="1">
      <c r="A150" s="19" t="s">
        <v>367</v>
      </c>
      <c r="B150" s="32" t="s">
        <v>382</v>
      </c>
      <c r="C150" s="33" t="s">
        <v>89</v>
      </c>
      <c r="D150" s="32" t="s">
        <v>383</v>
      </c>
      <c r="E150" s="34">
        <v>6.0</v>
      </c>
      <c r="F150" s="14">
        <v>12.0</v>
      </c>
      <c r="G150" s="18">
        <f t="shared" si="15"/>
        <v>72</v>
      </c>
      <c r="H150" s="14">
        <v>24.0</v>
      </c>
      <c r="I150" s="5" t="s">
        <v>91</v>
      </c>
      <c r="J150" s="5" t="s">
        <v>302</v>
      </c>
      <c r="K150" s="5" t="s">
        <v>325</v>
      </c>
    </row>
    <row r="151" ht="17.25" customHeight="1">
      <c r="A151" s="3" t="s">
        <v>370</v>
      </c>
      <c r="B151" s="32" t="s">
        <v>384</v>
      </c>
      <c r="C151" s="4" t="s">
        <v>89</v>
      </c>
      <c r="D151" s="16">
        <v>6.50245382296E11</v>
      </c>
      <c r="E151" s="4">
        <v>6.0</v>
      </c>
      <c r="F151" s="12">
        <v>12.0</v>
      </c>
      <c r="G151" s="13">
        <f t="shared" si="15"/>
        <v>72</v>
      </c>
      <c r="H151" s="14">
        <v>24.0</v>
      </c>
      <c r="I151" s="4" t="s">
        <v>91</v>
      </c>
      <c r="J151" s="4" t="s">
        <v>302</v>
      </c>
      <c r="K151" s="4" t="s">
        <v>325</v>
      </c>
    </row>
    <row r="152" ht="17.25" customHeight="1">
      <c r="A152" s="4"/>
      <c r="B152" s="11"/>
      <c r="C152" s="4"/>
      <c r="D152" s="11"/>
      <c r="E152" s="4"/>
      <c r="F152" s="13"/>
      <c r="G152" s="13"/>
      <c r="H152" s="18"/>
      <c r="I152" s="4"/>
      <c r="J152" s="4"/>
      <c r="K152" s="4"/>
    </row>
    <row r="153" ht="17.25" customHeight="1">
      <c r="A153" s="4" t="s">
        <v>352</v>
      </c>
      <c r="B153" s="15" t="s">
        <v>385</v>
      </c>
      <c r="C153" s="3" t="s">
        <v>191</v>
      </c>
      <c r="D153" s="15" t="s">
        <v>386</v>
      </c>
      <c r="E153" s="3">
        <v>16.0</v>
      </c>
      <c r="F153" s="12">
        <v>5.5</v>
      </c>
      <c r="G153" s="13">
        <f t="shared" ref="G153:G155" si="16">E153*F153</f>
        <v>88</v>
      </c>
      <c r="H153" s="14">
        <v>11.0</v>
      </c>
      <c r="I153" s="21" t="s">
        <v>114</v>
      </c>
      <c r="J153" s="21" t="s">
        <v>115</v>
      </c>
      <c r="K153" s="21" t="s">
        <v>116</v>
      </c>
    </row>
    <row r="154" ht="17.25" customHeight="1">
      <c r="A154" s="5" t="s">
        <v>355</v>
      </c>
      <c r="B154" s="20" t="s">
        <v>387</v>
      </c>
      <c r="C154" s="19" t="s">
        <v>191</v>
      </c>
      <c r="D154" s="20" t="s">
        <v>388</v>
      </c>
      <c r="E154" s="19">
        <v>16.0</v>
      </c>
      <c r="F154" s="14">
        <v>10.0</v>
      </c>
      <c r="G154" s="18">
        <f t="shared" si="16"/>
        <v>160</v>
      </c>
      <c r="H154" s="14">
        <v>20.0</v>
      </c>
      <c r="I154" s="24" t="s">
        <v>114</v>
      </c>
      <c r="J154" s="24" t="s">
        <v>115</v>
      </c>
      <c r="K154" s="24" t="s">
        <v>116</v>
      </c>
    </row>
    <row r="155" ht="17.25" customHeight="1">
      <c r="A155" s="4" t="s">
        <v>358</v>
      </c>
      <c r="B155" s="15" t="s">
        <v>389</v>
      </c>
      <c r="C155" s="3" t="s">
        <v>191</v>
      </c>
      <c r="D155" s="15" t="s">
        <v>390</v>
      </c>
      <c r="E155" s="3">
        <v>16.0</v>
      </c>
      <c r="F155" s="12">
        <v>5.5</v>
      </c>
      <c r="G155" s="13">
        <f t="shared" si="16"/>
        <v>88</v>
      </c>
      <c r="H155" s="14">
        <v>11.0</v>
      </c>
      <c r="I155" s="21" t="s">
        <v>114</v>
      </c>
      <c r="J155" s="21" t="s">
        <v>115</v>
      </c>
      <c r="K155" s="21" t="s">
        <v>116</v>
      </c>
    </row>
    <row r="156" ht="17.25" customHeight="1">
      <c r="A156" s="4"/>
      <c r="B156" s="11"/>
      <c r="C156" s="4"/>
      <c r="D156" s="11"/>
      <c r="E156" s="4"/>
      <c r="F156" s="13"/>
      <c r="G156" s="13"/>
      <c r="H156" s="18"/>
      <c r="I156" s="4"/>
      <c r="J156" s="4"/>
      <c r="K156" s="4"/>
    </row>
    <row r="157" ht="17.25" customHeight="1">
      <c r="A157" s="4" t="s">
        <v>391</v>
      </c>
      <c r="B157" s="11" t="s">
        <v>392</v>
      </c>
      <c r="C157" s="4" t="s">
        <v>264</v>
      </c>
      <c r="D157" s="11" t="s">
        <v>393</v>
      </c>
      <c r="E157" s="4">
        <v>20.0</v>
      </c>
      <c r="F157" s="13">
        <v>6.0</v>
      </c>
      <c r="G157" s="13">
        <f t="shared" ref="G157:G159" si="17">E157*F157</f>
        <v>120</v>
      </c>
      <c r="H157" s="18">
        <v>12.0</v>
      </c>
      <c r="I157" s="4" t="s">
        <v>394</v>
      </c>
      <c r="J157" s="4" t="s">
        <v>395</v>
      </c>
      <c r="K157" s="4" t="s">
        <v>267</v>
      </c>
    </row>
    <row r="158" ht="17.25" customHeight="1">
      <c r="A158" s="4" t="s">
        <v>396</v>
      </c>
      <c r="B158" s="11" t="s">
        <v>397</v>
      </c>
      <c r="C158" s="4" t="s">
        <v>264</v>
      </c>
      <c r="D158" s="11" t="s">
        <v>398</v>
      </c>
      <c r="E158" s="4">
        <v>20.0</v>
      </c>
      <c r="F158" s="13">
        <v>8.5</v>
      </c>
      <c r="G158" s="13">
        <f t="shared" si="17"/>
        <v>170</v>
      </c>
      <c r="H158" s="18">
        <v>18.0</v>
      </c>
      <c r="I158" s="4" t="s">
        <v>394</v>
      </c>
      <c r="J158" s="4" t="s">
        <v>395</v>
      </c>
      <c r="K158" s="4" t="s">
        <v>267</v>
      </c>
    </row>
    <row r="159" ht="17.25" customHeight="1">
      <c r="A159" s="19" t="s">
        <v>399</v>
      </c>
      <c r="B159" s="20" t="s">
        <v>400</v>
      </c>
      <c r="C159" s="19" t="s">
        <v>264</v>
      </c>
      <c r="D159" s="20" t="s">
        <v>401</v>
      </c>
      <c r="E159" s="5">
        <v>20.0</v>
      </c>
      <c r="F159" s="14">
        <v>8.5</v>
      </c>
      <c r="G159" s="18">
        <f t="shared" si="17"/>
        <v>170</v>
      </c>
      <c r="H159" s="14">
        <v>18.0</v>
      </c>
      <c r="I159" s="5" t="s">
        <v>394</v>
      </c>
      <c r="J159" s="5" t="s">
        <v>395</v>
      </c>
      <c r="K159" s="5" t="s">
        <v>267</v>
      </c>
    </row>
    <row r="160" ht="17.25" customHeight="1">
      <c r="A160" s="4"/>
      <c r="B160" s="11"/>
      <c r="C160" s="4"/>
      <c r="D160" s="11"/>
      <c r="E160" s="4"/>
      <c r="F160" s="13"/>
      <c r="G160" s="13"/>
      <c r="H160" s="18"/>
      <c r="I160" s="4"/>
      <c r="J160" s="4"/>
      <c r="K160" s="4"/>
    </row>
    <row r="161" ht="17.25" customHeight="1">
      <c r="A161" s="4" t="s">
        <v>402</v>
      </c>
      <c r="B161" s="11" t="s">
        <v>403</v>
      </c>
      <c r="C161" s="4" t="s">
        <v>404</v>
      </c>
      <c r="D161" s="11" t="s">
        <v>405</v>
      </c>
      <c r="E161" s="4">
        <v>200.0</v>
      </c>
      <c r="F161" s="13">
        <v>0.65</v>
      </c>
      <c r="G161" s="13">
        <f t="shared" ref="G161:G164" si="18">E161*F161</f>
        <v>130</v>
      </c>
      <c r="H161" s="18">
        <v>1.25</v>
      </c>
      <c r="I161" s="4" t="s">
        <v>147</v>
      </c>
      <c r="J161" s="4" t="s">
        <v>148</v>
      </c>
      <c r="K161" s="4" t="s">
        <v>149</v>
      </c>
    </row>
    <row r="162" ht="17.25" customHeight="1">
      <c r="A162" s="5" t="s">
        <v>406</v>
      </c>
      <c r="B162" s="17" t="s">
        <v>407</v>
      </c>
      <c r="C162" s="5" t="s">
        <v>404</v>
      </c>
      <c r="D162" s="17" t="s">
        <v>408</v>
      </c>
      <c r="E162" s="5">
        <v>200.0</v>
      </c>
      <c r="F162" s="14">
        <v>1.25</v>
      </c>
      <c r="G162" s="18">
        <f t="shared" si="18"/>
        <v>250</v>
      </c>
      <c r="H162" s="14">
        <v>2.5</v>
      </c>
      <c r="I162" s="5" t="s">
        <v>147</v>
      </c>
      <c r="J162" s="5" t="s">
        <v>148</v>
      </c>
      <c r="K162" s="5" t="s">
        <v>149</v>
      </c>
    </row>
    <row r="163" ht="17.25" customHeight="1">
      <c r="A163" s="4" t="s">
        <v>409</v>
      </c>
      <c r="B163" s="11" t="s">
        <v>410</v>
      </c>
      <c r="C163" s="4" t="s">
        <v>404</v>
      </c>
      <c r="D163" s="11" t="s">
        <v>411</v>
      </c>
      <c r="E163" s="4">
        <v>200.0</v>
      </c>
      <c r="F163" s="13">
        <v>0.65</v>
      </c>
      <c r="G163" s="13">
        <f t="shared" si="18"/>
        <v>130</v>
      </c>
      <c r="H163" s="18">
        <v>1.25</v>
      </c>
      <c r="I163" s="4" t="s">
        <v>147</v>
      </c>
      <c r="J163" s="4" t="s">
        <v>148</v>
      </c>
      <c r="K163" s="4" t="s">
        <v>149</v>
      </c>
    </row>
    <row r="164" ht="17.25" customHeight="1">
      <c r="A164" s="33" t="s">
        <v>412</v>
      </c>
      <c r="B164" s="32" t="s">
        <v>413</v>
      </c>
      <c r="C164" s="35" t="s">
        <v>404</v>
      </c>
      <c r="D164" s="32" t="s">
        <v>414</v>
      </c>
      <c r="E164" s="36">
        <v>200.0</v>
      </c>
      <c r="F164" s="37">
        <v>1.25</v>
      </c>
      <c r="G164" s="18">
        <f t="shared" si="18"/>
        <v>250</v>
      </c>
      <c r="H164" s="37">
        <v>2.5</v>
      </c>
      <c r="I164" s="35" t="s">
        <v>147</v>
      </c>
      <c r="J164" s="35" t="s">
        <v>148</v>
      </c>
      <c r="K164" s="35" t="s">
        <v>149</v>
      </c>
    </row>
    <row r="165" ht="17.25" customHeight="1">
      <c r="A165" s="4"/>
      <c r="B165" s="11"/>
      <c r="C165" s="4"/>
      <c r="D165" s="11"/>
      <c r="E165" s="4"/>
      <c r="F165" s="13"/>
      <c r="G165" s="13"/>
      <c r="H165" s="18"/>
      <c r="I165" s="4"/>
      <c r="J165" s="4"/>
      <c r="K165" s="4"/>
    </row>
    <row r="166" ht="17.25" customHeight="1">
      <c r="A166" s="38" t="s">
        <v>415</v>
      </c>
      <c r="B166" s="11"/>
      <c r="C166" s="4"/>
      <c r="D166" s="11"/>
      <c r="E166" s="4"/>
      <c r="F166" s="13"/>
      <c r="G166" s="13"/>
      <c r="H166" s="18"/>
      <c r="I166" s="4"/>
      <c r="J166" s="4"/>
      <c r="K166" s="4"/>
    </row>
    <row r="167" ht="17.25" customHeight="1">
      <c r="A167" s="4"/>
      <c r="B167" s="11"/>
      <c r="C167" s="4"/>
      <c r="D167" s="11"/>
      <c r="E167" s="4"/>
      <c r="F167" s="13"/>
      <c r="G167" s="13"/>
      <c r="H167" s="18"/>
      <c r="I167" s="4"/>
      <c r="J167" s="4"/>
      <c r="K167" s="4"/>
    </row>
    <row r="168" ht="17.25" customHeight="1">
      <c r="A168" s="19" t="s">
        <v>416</v>
      </c>
      <c r="B168" s="32" t="s">
        <v>417</v>
      </c>
      <c r="C168" s="35" t="s">
        <v>15</v>
      </c>
      <c r="D168" s="32" t="s">
        <v>418</v>
      </c>
      <c r="E168" s="36">
        <v>12.0</v>
      </c>
      <c r="F168" s="37">
        <v>7.0</v>
      </c>
      <c r="G168" s="18">
        <f t="shared" ref="G168:G171" si="19">E168*F168</f>
        <v>84</v>
      </c>
      <c r="H168" s="37">
        <v>15.0</v>
      </c>
      <c r="I168" s="35" t="s">
        <v>17</v>
      </c>
      <c r="J168" s="35" t="s">
        <v>18</v>
      </c>
      <c r="K168" s="35" t="s">
        <v>19</v>
      </c>
    </row>
    <row r="169" ht="17.25" customHeight="1">
      <c r="A169" s="19" t="s">
        <v>419</v>
      </c>
      <c r="B169" s="32" t="s">
        <v>420</v>
      </c>
      <c r="C169" s="33" t="s">
        <v>89</v>
      </c>
      <c r="D169" s="32" t="s">
        <v>421</v>
      </c>
      <c r="E169" s="34">
        <v>6.0</v>
      </c>
      <c r="F169" s="18">
        <v>7.5</v>
      </c>
      <c r="G169" s="18">
        <f t="shared" si="19"/>
        <v>45</v>
      </c>
      <c r="H169" s="14">
        <v>15.0</v>
      </c>
      <c r="I169" s="5" t="s">
        <v>296</v>
      </c>
      <c r="J169" s="5" t="s">
        <v>297</v>
      </c>
      <c r="K169" s="5" t="s">
        <v>298</v>
      </c>
    </row>
    <row r="170" ht="17.25" customHeight="1">
      <c r="A170" s="19" t="s">
        <v>422</v>
      </c>
      <c r="B170" s="32" t="s">
        <v>423</v>
      </c>
      <c r="C170" s="33" t="s">
        <v>264</v>
      </c>
      <c r="D170" s="32" t="s">
        <v>424</v>
      </c>
      <c r="E170" s="34">
        <v>20.0</v>
      </c>
      <c r="F170" s="14">
        <v>8.0</v>
      </c>
      <c r="G170" s="18">
        <f t="shared" si="19"/>
        <v>160</v>
      </c>
      <c r="H170" s="14">
        <v>16.0</v>
      </c>
      <c r="I170" s="5" t="s">
        <v>394</v>
      </c>
      <c r="J170" s="5" t="s">
        <v>395</v>
      </c>
      <c r="K170" s="5" t="s">
        <v>267</v>
      </c>
    </row>
    <row r="171" ht="17.25" customHeight="1">
      <c r="A171" s="19" t="s">
        <v>425</v>
      </c>
      <c r="B171" s="32" t="s">
        <v>426</v>
      </c>
      <c r="C171" s="33" t="s">
        <v>264</v>
      </c>
      <c r="D171" s="32" t="s">
        <v>427</v>
      </c>
      <c r="E171" s="34">
        <v>20.0</v>
      </c>
      <c r="F171" s="14">
        <v>8.5</v>
      </c>
      <c r="G171" s="18">
        <f t="shared" si="19"/>
        <v>170</v>
      </c>
      <c r="H171" s="14">
        <v>18.0</v>
      </c>
      <c r="I171" s="5" t="s">
        <v>394</v>
      </c>
      <c r="J171" s="5" t="s">
        <v>395</v>
      </c>
      <c r="K171" s="5" t="s">
        <v>267</v>
      </c>
    </row>
    <row r="172" ht="17.25" customHeight="1">
      <c r="A172" s="3"/>
      <c r="B172" s="39"/>
      <c r="C172" s="40"/>
      <c r="D172" s="39"/>
      <c r="E172" s="41"/>
      <c r="F172" s="42"/>
      <c r="G172" s="13"/>
      <c r="H172" s="43"/>
      <c r="I172" s="40"/>
      <c r="J172" s="40"/>
      <c r="K172" s="40"/>
    </row>
    <row r="173" ht="17.25" customHeight="1">
      <c r="A173" s="3" t="s">
        <v>428</v>
      </c>
      <c r="B173" s="15" t="s">
        <v>429</v>
      </c>
      <c r="C173" s="3" t="s">
        <v>89</v>
      </c>
      <c r="D173" s="15" t="s">
        <v>430</v>
      </c>
      <c r="E173" s="3">
        <v>6.0</v>
      </c>
      <c r="F173" s="12">
        <v>8.0</v>
      </c>
      <c r="G173" s="13">
        <f t="shared" ref="G173:G174" si="20">E173*F173</f>
        <v>48</v>
      </c>
      <c r="H173" s="14">
        <v>16.0</v>
      </c>
      <c r="I173" s="4" t="s">
        <v>91</v>
      </c>
      <c r="J173" s="4" t="s">
        <v>302</v>
      </c>
      <c r="K173" s="4" t="s">
        <v>325</v>
      </c>
    </row>
    <row r="174" ht="17.25" customHeight="1">
      <c r="A174" s="3" t="s">
        <v>428</v>
      </c>
      <c r="B174" s="15" t="s">
        <v>431</v>
      </c>
      <c r="C174" s="3" t="s">
        <v>191</v>
      </c>
      <c r="D174" s="15" t="s">
        <v>432</v>
      </c>
      <c r="E174" s="3">
        <v>16.0</v>
      </c>
      <c r="F174" s="12">
        <v>5.5</v>
      </c>
      <c r="G174" s="13">
        <f t="shared" si="20"/>
        <v>88</v>
      </c>
      <c r="H174" s="14">
        <v>11.0</v>
      </c>
      <c r="I174" s="21" t="s">
        <v>114</v>
      </c>
      <c r="J174" s="3" t="s">
        <v>433</v>
      </c>
      <c r="K174" s="3" t="s">
        <v>434</v>
      </c>
    </row>
    <row r="175" ht="17.25" customHeight="1">
      <c r="A175" s="4"/>
      <c r="B175" s="11"/>
      <c r="C175" s="4"/>
      <c r="D175" s="11"/>
      <c r="E175" s="4"/>
      <c r="F175" s="13"/>
      <c r="G175" s="13"/>
      <c r="H175" s="18"/>
      <c r="I175" s="4"/>
      <c r="J175" s="4"/>
      <c r="K175" s="4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